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401" windowWidth="18705" windowHeight="7200" activeTab="0"/>
  </bookViews>
  <sheets>
    <sheet name="нпс, пс" sheetId="1" r:id="rId1"/>
  </sheets>
  <definedNames>
    <definedName name="_xlnm.Print_Area" localSheetId="0">'нпс, пс'!$A$1:$AC$154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<sst xmlns="http://schemas.openxmlformats.org/spreadsheetml/2006/main" count="171" uniqueCount="49">
  <si>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</si>
  <si>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</si>
  <si>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</si>
  <si>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</si>
  <si>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</si>
  <si>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</si>
  <si>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</si>
  <si>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</si>
  <si>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</si>
  <si>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</si>
  <si>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</si>
  <si>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</si>
  <si>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</si>
  <si>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</si>
  <si>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</si>
  <si>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</si>
  <si>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</si>
  <si>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</si>
  <si>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</si>
  <si>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</si>
  <si>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</si>
  <si>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</si>
  <si>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</si>
  <si>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</si>
  <si>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</si>
  <si>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</si>
  <si>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</si>
  <si>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>замеры режимного дня "16" декабря 2020 г. по АО "Белебеевский завод "Автонормаль"</t>
  </si>
  <si>
    <t>ГПП 110 кВ Завод, Ввод 1-110 кВ от ВЛ-110 кВ Аксаково-Завод 1ц.</t>
  </si>
  <si>
    <t>ГПП 110 кВ Завод, Ввод 2-110 кВ от ВЛ-110 кВ Аксаково-Завод 2ц.</t>
  </si>
  <si>
    <t>ГПП 110 кВ Завод, ЗРУ-10 кВ, 2 сш-10 кВ, яч. 4</t>
  </si>
  <si>
    <t>ГПП 110 кВ Завод, ЗРУ-10 кВ, 2 сш-10 кВ, яч. 20</t>
  </si>
  <si>
    <t>ГПП 110 кВ Завод, ЗРУ-10 кВ, 1 сш-10 кВ, яч. 25</t>
  </si>
  <si>
    <t>ГПП 110 кВ Завод, ЗРУ-10 кВ, 1 сш-10 кВ, яч. 41</t>
  </si>
  <si>
    <t>ГПП 110 кВ Завод, ЗРУ-10 кВ, 2 сш-10 кВ, яч. 51</t>
  </si>
  <si>
    <t>РП-10 кВ №7, РУ 10 кВ, 1 сш-10 кВ, яч. 2</t>
  </si>
  <si>
    <t>РП-10 кВ №7, РУ 10 кВ, 2 сш-10 кВ, яч. 15</t>
  </si>
  <si>
    <t>РП-10 кВ №2, РУ 10 кВ, 1 сш-10 кВ, яч. 19</t>
  </si>
  <si>
    <t>РП-10 кВ №2, РУ 10 кВ, 2 сш-10 кВ, яч. 30</t>
  </si>
  <si>
    <t>РП-10 кВ №4, 1 сш-10 кВ, яч. 3</t>
  </si>
  <si>
    <t>РП-10 кВ №4, 2 сш-10 кВ, яч. 4</t>
  </si>
  <si>
    <t xml:space="preserve">ТП 10 кВ №38, ВРУ 0,4 кВ, ящик Р1 </t>
  </si>
  <si>
    <t>ТП 10 кВ №38, ВРУ 0,4 кВ, ящик Р2</t>
  </si>
  <si>
    <t>ТП 10 кВ №35, Ящик учета электроэнергии ввод 0,4-кВ</t>
  </si>
  <si>
    <t>ТП 10 кВ №50, Ящик ВРУ-0,4 кВ, ВА57-35</t>
  </si>
  <si>
    <t>ТП 10 кВ №45, ЩСУН 0,4 кВ</t>
  </si>
  <si>
    <t>ВРУ1-22-55 0,4 кВ, ввод 0,4 кВ</t>
  </si>
  <si>
    <t>ВРУ 1-21-10 0,4 кВ ИП Филатов А.О., ввод 0,4 кВ</t>
  </si>
  <si>
    <t>ВРУ-0,4 кВ ИП Коваль, ввод 0,4 кВ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</si>
</sst>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right" vertical="center" wrapText="1"/>
    </xf>
    <xf numFmtId="172" fontId="17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173" fontId="1" fillId="0" borderId="15" xfId="0" applyNumberFormat="1" applyFont="1" applyFill="1" applyBorder="1" applyAlignment="1">
      <alignment horizontal="right" vertical="center" wrapText="1"/>
    </xf>
    <xf numFmtId="173" fontId="1" fillId="0" borderId="17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/>
    </xf>
    <xf numFmtId="172" fontId="1" fillId="0" borderId="15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2" fillId="0" borderId="2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2" fontId="1" fillId="0" borderId="32" xfId="0" applyNumberFormat="1" applyFont="1" applyFill="1" applyBorder="1" applyAlignment="1">
      <alignment horizontal="center"/>
    </xf>
    <xf numFmtId="172" fontId="1" fillId="0" borderId="15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172" fontId="1" fillId="0" borderId="33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right" vertical="center" wrapText="1"/>
    </xf>
    <xf numFmtId="1" fontId="1" fillId="0" borderId="35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 horizontal="right" vertical="center" wrapText="1"/>
    </xf>
    <xf numFmtId="1" fontId="1" fillId="0" borderId="36" xfId="0" applyNumberFormat="1" applyFont="1" applyFill="1" applyBorder="1" applyAlignment="1">
      <alignment horizontal="right" vertical="center" wrapText="1"/>
    </xf>
    <xf numFmtId="172" fontId="1" fillId="0" borderId="29" xfId="0" applyNumberFormat="1" applyFont="1" applyFill="1" applyBorder="1" applyAlignment="1">
      <alignment horizontal="right" vertical="center" wrapText="1"/>
    </xf>
    <xf numFmtId="172" fontId="1" fillId="0" borderId="36" xfId="0" applyNumberFormat="1" applyFont="1" applyFill="1" applyBorder="1" applyAlignment="1">
      <alignment horizontal="right" vertical="center" wrapText="1"/>
    </xf>
    <xf numFmtId="172" fontId="1" fillId="0" borderId="36" xfId="0" applyNumberFormat="1" applyFont="1" applyFill="1" applyBorder="1" applyAlignment="1">
      <alignment/>
    </xf>
    <xf numFmtId="172" fontId="1" fillId="0" borderId="29" xfId="0" applyNumberFormat="1" applyFont="1" applyBorder="1" applyAlignment="1">
      <alignment horizontal="right" vertical="center" wrapText="1"/>
    </xf>
    <xf numFmtId="172" fontId="1" fillId="0" borderId="36" xfId="0" applyNumberFormat="1" applyFont="1" applyBorder="1" applyAlignment="1">
      <alignment/>
    </xf>
    <xf numFmtId="172" fontId="1" fillId="0" borderId="30" xfId="0" applyNumberFormat="1" applyFont="1" applyFill="1" applyBorder="1" applyAlignment="1">
      <alignment horizontal="right" vertical="center" wrapText="1"/>
    </xf>
    <xf numFmtId="172" fontId="1" fillId="0" borderId="37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73" fontId="1" fillId="0" borderId="38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56"/>
  <sheetViews>
    <sheetView tabSelected="1" view="pageBreakPreview" zoomScale="85" zoomScaleNormal="8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W66" sqref="W66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9.00390625" style="3" customWidth="1"/>
    <col min="5" max="13" width="9.00390625" style="4" customWidth="1"/>
    <col min="14" max="14" width="9.00390625" style="7" customWidth="1"/>
    <col min="15" max="28" width="9.00390625" style="4" customWidth="1"/>
    <col min="29" max="29" width="9.00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27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1.25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 ht="11.25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06" t="s">
        <v>0</v>
      </c>
      <c r="B9" s="113" t="s">
        <v>1</v>
      </c>
      <c r="C9" s="115" t="s">
        <v>11</v>
      </c>
      <c r="D9" s="111" t="s">
        <v>9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4" t="s">
        <v>17</v>
      </c>
    </row>
    <row r="10" spans="1:29" s="5" customFormat="1" ht="18.75" customHeight="1" thickBot="1">
      <c r="A10" s="107"/>
      <c r="B10" s="114"/>
      <c r="C10" s="116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05"/>
    </row>
    <row r="11" spans="1:29" s="8" customFormat="1" ht="11.25">
      <c r="A11" s="98">
        <v>1</v>
      </c>
      <c r="B11" s="101" t="s">
        <v>28</v>
      </c>
      <c r="C11" s="62" t="s">
        <v>2</v>
      </c>
      <c r="D11" s="62">
        <v>117.294</v>
      </c>
      <c r="E11" s="63">
        <v>117.089</v>
      </c>
      <c r="F11" s="63">
        <v>117.278</v>
      </c>
      <c r="G11" s="63">
        <v>117.755</v>
      </c>
      <c r="H11" s="63">
        <v>117.293</v>
      </c>
      <c r="I11" s="63">
        <v>117.312</v>
      </c>
      <c r="J11" s="63">
        <v>115.784</v>
      </c>
      <c r="K11" s="63">
        <v>114.773</v>
      </c>
      <c r="L11" s="63">
        <v>114.799</v>
      </c>
      <c r="M11" s="63">
        <v>113.653</v>
      </c>
      <c r="N11" s="63">
        <v>115.338</v>
      </c>
      <c r="O11" s="63">
        <v>115.238</v>
      </c>
      <c r="P11" s="63">
        <v>115.461</v>
      </c>
      <c r="Q11" s="63">
        <v>114.416</v>
      </c>
      <c r="R11" s="63">
        <v>115.01</v>
      </c>
      <c r="S11" s="63">
        <v>115.497</v>
      </c>
      <c r="T11" s="63">
        <v>115.474</v>
      </c>
      <c r="U11" s="63">
        <v>115.292</v>
      </c>
      <c r="V11" s="63">
        <v>115.001</v>
      </c>
      <c r="W11" s="63">
        <v>115.063</v>
      </c>
      <c r="X11" s="63">
        <v>114.566</v>
      </c>
      <c r="Y11" s="63">
        <v>114.67</v>
      </c>
      <c r="Z11" s="63">
        <v>116.145</v>
      </c>
      <c r="AA11" s="63">
        <v>115.606</v>
      </c>
      <c r="AB11" s="64">
        <v>117.343</v>
      </c>
      <c r="AC11" s="65">
        <f>AVERAGE(D11:AB11)</f>
        <v>115.72600000000003</v>
      </c>
    </row>
    <row r="12" spans="1:29" s="8" customFormat="1" ht="11.25" customHeight="1">
      <c r="A12" s="99"/>
      <c r="B12" s="102"/>
      <c r="C12" s="66" t="s">
        <v>3</v>
      </c>
      <c r="D12" s="67">
        <v>38.6</v>
      </c>
      <c r="E12" s="67">
        <v>36.7</v>
      </c>
      <c r="F12" s="67">
        <v>35.5</v>
      </c>
      <c r="G12" s="67">
        <v>35.3</v>
      </c>
      <c r="H12" s="67">
        <v>35.4</v>
      </c>
      <c r="I12" s="67">
        <v>35</v>
      </c>
      <c r="J12" s="67">
        <v>46.2</v>
      </c>
      <c r="K12" s="67">
        <v>56.7</v>
      </c>
      <c r="L12" s="67">
        <v>59</v>
      </c>
      <c r="M12" s="67">
        <v>57.2</v>
      </c>
      <c r="N12" s="67">
        <v>47.7</v>
      </c>
      <c r="O12" s="67">
        <v>52.8</v>
      </c>
      <c r="P12" s="67">
        <v>53.9</v>
      </c>
      <c r="Q12" s="67">
        <v>54.2</v>
      </c>
      <c r="R12" s="67">
        <v>46.2</v>
      </c>
      <c r="S12" s="67">
        <v>51.8</v>
      </c>
      <c r="T12" s="67">
        <v>49.9</v>
      </c>
      <c r="U12" s="67">
        <v>48.5</v>
      </c>
      <c r="V12" s="67">
        <v>45.1</v>
      </c>
      <c r="W12" s="67">
        <v>48.9</v>
      </c>
      <c r="X12" s="67">
        <v>49.7</v>
      </c>
      <c r="Y12" s="67">
        <v>46.1</v>
      </c>
      <c r="Z12" s="67">
        <v>45.6</v>
      </c>
      <c r="AA12" s="67">
        <v>38.5</v>
      </c>
      <c r="AB12" s="67">
        <v>40.4</v>
      </c>
      <c r="AC12" s="68">
        <f>AVERAGE(D12:AB12)</f>
        <v>46.196000000000005</v>
      </c>
    </row>
    <row r="13" spans="1:29" s="28" customFormat="1" ht="11.25">
      <c r="A13" s="99"/>
      <c r="B13" s="102"/>
      <c r="C13" s="69" t="s">
        <v>4</v>
      </c>
      <c r="D13" s="70">
        <v>5366.446</v>
      </c>
      <c r="E13" s="93">
        <v>5366.6506</v>
      </c>
      <c r="F13" s="93">
        <v>5366.7036</v>
      </c>
      <c r="G13" s="93">
        <v>5366.75625</v>
      </c>
      <c r="H13" s="93">
        <v>5366.80885</v>
      </c>
      <c r="I13" s="93">
        <v>5366.8608</v>
      </c>
      <c r="J13" s="93">
        <v>5366.91895</v>
      </c>
      <c r="K13" s="93">
        <v>5366.9959</v>
      </c>
      <c r="L13" s="93">
        <v>5367.0822</v>
      </c>
      <c r="M13" s="70">
        <v>5367.16555</v>
      </c>
      <c r="N13" s="70">
        <v>5367.24175</v>
      </c>
      <c r="O13" s="70">
        <v>5367.31645</v>
      </c>
      <c r="P13" s="70">
        <v>5367.39495</v>
      </c>
      <c r="Q13" s="70">
        <v>5367.4732</v>
      </c>
      <c r="R13" s="70">
        <v>5367.54855</v>
      </c>
      <c r="S13" s="70">
        <v>5367.6244</v>
      </c>
      <c r="T13" s="70">
        <v>5367.7012</v>
      </c>
      <c r="U13" s="70">
        <v>5367.77605</v>
      </c>
      <c r="V13" s="70">
        <v>5367.84605</v>
      </c>
      <c r="W13" s="70">
        <v>5367.91505</v>
      </c>
      <c r="X13" s="70">
        <v>5367.98905</v>
      </c>
      <c r="Y13" s="70">
        <v>5368.0626</v>
      </c>
      <c r="Z13" s="70">
        <v>5368.1337</v>
      </c>
      <c r="AA13" s="70">
        <v>5368.19875</v>
      </c>
      <c r="AB13" s="71">
        <v>5368.2602</v>
      </c>
      <c r="AC13" s="72"/>
    </row>
    <row r="14" spans="1:29" s="28" customFormat="1" ht="11.25">
      <c r="A14" s="99"/>
      <c r="B14" s="102"/>
      <c r="C14" s="69" t="s">
        <v>5</v>
      </c>
      <c r="D14" s="70">
        <v>2951.61</v>
      </c>
      <c r="E14" s="93">
        <v>2951.76185</v>
      </c>
      <c r="F14" s="93">
        <v>2951.80305</v>
      </c>
      <c r="G14" s="93">
        <v>2951.8428</v>
      </c>
      <c r="H14" s="93">
        <v>2951.88235</v>
      </c>
      <c r="I14" s="93">
        <v>2951.9202</v>
      </c>
      <c r="J14" s="93">
        <v>2951.9615</v>
      </c>
      <c r="K14" s="93">
        <v>2952.01695</v>
      </c>
      <c r="L14" s="93">
        <v>2952.0772</v>
      </c>
      <c r="M14" s="70">
        <v>2952.13755</v>
      </c>
      <c r="N14" s="70">
        <v>2952.19145</v>
      </c>
      <c r="O14" s="70">
        <v>2952.24375</v>
      </c>
      <c r="P14" s="70">
        <v>2952.2986</v>
      </c>
      <c r="Q14" s="70">
        <v>2952.3541</v>
      </c>
      <c r="R14" s="70">
        <v>2952.4054</v>
      </c>
      <c r="S14" s="70">
        <v>2952.45525</v>
      </c>
      <c r="T14" s="70">
        <v>2952.50755</v>
      </c>
      <c r="U14" s="70">
        <v>2952.5575</v>
      </c>
      <c r="V14" s="70">
        <v>2952.6041</v>
      </c>
      <c r="W14" s="70">
        <v>2952.64925</v>
      </c>
      <c r="X14" s="70">
        <v>2952.6977</v>
      </c>
      <c r="Y14" s="70">
        <v>2952.7464</v>
      </c>
      <c r="Z14" s="70">
        <v>2952.79635</v>
      </c>
      <c r="AA14" s="70">
        <v>2952.8391</v>
      </c>
      <c r="AB14" s="71">
        <v>2952.878</v>
      </c>
      <c r="AC14" s="72"/>
    </row>
    <row r="15" spans="1:29" s="28" customFormat="1" ht="11.25">
      <c r="A15" s="99"/>
      <c r="B15" s="102"/>
      <c r="C15" s="69" t="s">
        <v>6</v>
      </c>
      <c r="D15" s="73">
        <v>6.21</v>
      </c>
      <c r="E15" s="74">
        <v>6.049</v>
      </c>
      <c r="F15" s="74">
        <v>5.918</v>
      </c>
      <c r="G15" s="74">
        <v>5.974</v>
      </c>
      <c r="H15" s="74">
        <v>5.99</v>
      </c>
      <c r="I15" s="74">
        <v>5.965</v>
      </c>
      <c r="J15" s="74">
        <v>7.258</v>
      </c>
      <c r="K15" s="74">
        <v>9.252</v>
      </c>
      <c r="L15" s="74">
        <v>9.522</v>
      </c>
      <c r="M15" s="74">
        <v>8.946</v>
      </c>
      <c r="N15" s="74">
        <v>7.818</v>
      </c>
      <c r="O15" s="74">
        <v>8.666</v>
      </c>
      <c r="P15" s="74">
        <v>8.72</v>
      </c>
      <c r="Q15" s="74">
        <v>8.718</v>
      </c>
      <c r="R15" s="74">
        <v>7.655</v>
      </c>
      <c r="S15" s="74">
        <v>8.651</v>
      </c>
      <c r="T15" s="74">
        <v>8.221</v>
      </c>
      <c r="U15" s="74">
        <v>7.781</v>
      </c>
      <c r="V15" s="74">
        <v>7.343</v>
      </c>
      <c r="W15" s="74">
        <v>7.877</v>
      </c>
      <c r="X15" s="74">
        <v>8.156</v>
      </c>
      <c r="Y15" s="74">
        <v>7.617</v>
      </c>
      <c r="Z15" s="74">
        <v>7.603</v>
      </c>
      <c r="AA15" s="74">
        <v>6.35</v>
      </c>
      <c r="AB15" s="75">
        <v>7.061</v>
      </c>
      <c r="AC15" s="76">
        <f>AVERAGE(D15:AB15)</f>
        <v>7.57284</v>
      </c>
    </row>
    <row r="16" spans="1:29" s="28" customFormat="1" ht="12" thickBot="1">
      <c r="A16" s="100"/>
      <c r="B16" s="103"/>
      <c r="C16" s="77" t="s">
        <v>7</v>
      </c>
      <c r="D16" s="78">
        <v>4.735</v>
      </c>
      <c r="E16" s="74">
        <v>4.323</v>
      </c>
      <c r="F16" s="74">
        <v>4.087</v>
      </c>
      <c r="G16" s="74">
        <v>4.056</v>
      </c>
      <c r="H16" s="74">
        <v>4.112</v>
      </c>
      <c r="I16" s="74">
        <v>3.899</v>
      </c>
      <c r="J16" s="74">
        <v>6.07</v>
      </c>
      <c r="K16" s="74">
        <v>6.33</v>
      </c>
      <c r="L16" s="74">
        <v>6.969</v>
      </c>
      <c r="M16" s="74">
        <v>6.665</v>
      </c>
      <c r="N16" s="74">
        <v>5.425</v>
      </c>
      <c r="O16" s="74">
        <v>5.857</v>
      </c>
      <c r="P16" s="74">
        <v>6.302</v>
      </c>
      <c r="Q16" s="74">
        <v>6.248</v>
      </c>
      <c r="R16" s="74">
        <v>5.204</v>
      </c>
      <c r="S16" s="74">
        <v>5.675</v>
      </c>
      <c r="T16" s="74">
        <v>5.752</v>
      </c>
      <c r="U16" s="74">
        <v>5.584</v>
      </c>
      <c r="V16" s="74">
        <v>5.201</v>
      </c>
      <c r="W16" s="74">
        <v>5.553</v>
      </c>
      <c r="X16" s="74">
        <v>5.446</v>
      </c>
      <c r="Y16" s="74">
        <v>5.013</v>
      </c>
      <c r="Z16" s="74">
        <v>5.208</v>
      </c>
      <c r="AA16" s="74">
        <v>4.322</v>
      </c>
      <c r="AB16" s="75">
        <v>4.238</v>
      </c>
      <c r="AC16" s="79">
        <f>AVERAGE(D16:AB16)</f>
        <v>5.290959999999999</v>
      </c>
    </row>
    <row r="17" spans="1:29" s="29" customFormat="1" ht="11.25">
      <c r="A17" s="108">
        <v>2</v>
      </c>
      <c r="B17" s="101" t="s">
        <v>29</v>
      </c>
      <c r="C17" s="62" t="s">
        <v>2</v>
      </c>
      <c r="D17" s="62">
        <v>117.234</v>
      </c>
      <c r="E17" s="63">
        <v>118.086</v>
      </c>
      <c r="F17" s="63">
        <v>117.397</v>
      </c>
      <c r="G17" s="63">
        <v>118.117</v>
      </c>
      <c r="H17" s="63">
        <v>117.312</v>
      </c>
      <c r="I17" s="63">
        <v>116.627</v>
      </c>
      <c r="J17" s="63">
        <v>115.803</v>
      </c>
      <c r="K17" s="63">
        <v>115.084</v>
      </c>
      <c r="L17" s="63">
        <v>115.157</v>
      </c>
      <c r="M17" s="63">
        <v>114.224</v>
      </c>
      <c r="N17" s="63">
        <v>114.607</v>
      </c>
      <c r="O17" s="63">
        <v>115.702</v>
      </c>
      <c r="P17" s="63">
        <v>115.435</v>
      </c>
      <c r="Q17" s="63">
        <v>114.509</v>
      </c>
      <c r="R17" s="63">
        <v>115.11</v>
      </c>
      <c r="S17" s="63">
        <v>115.543</v>
      </c>
      <c r="T17" s="63">
        <v>115.665</v>
      </c>
      <c r="U17" s="63">
        <v>116.326</v>
      </c>
      <c r="V17" s="63">
        <v>115.569</v>
      </c>
      <c r="W17" s="63">
        <v>115.645</v>
      </c>
      <c r="X17" s="63">
        <v>115.16</v>
      </c>
      <c r="Y17" s="63">
        <v>115.409</v>
      </c>
      <c r="Z17" s="63">
        <v>116.669</v>
      </c>
      <c r="AA17" s="63">
        <v>116.65</v>
      </c>
      <c r="AB17" s="64">
        <v>117.195</v>
      </c>
      <c r="AC17" s="65">
        <f>AVERAGE(D17:AB17)</f>
        <v>116.00939999999999</v>
      </c>
    </row>
    <row r="18" spans="1:29" s="28" customFormat="1" ht="11.25">
      <c r="A18" s="109"/>
      <c r="B18" s="102"/>
      <c r="C18" s="69" t="s">
        <v>3</v>
      </c>
      <c r="D18" s="66">
        <v>35.1</v>
      </c>
      <c r="E18" s="66">
        <v>35.9</v>
      </c>
      <c r="F18" s="66">
        <v>38.2</v>
      </c>
      <c r="G18" s="66">
        <v>37</v>
      </c>
      <c r="H18" s="66">
        <v>38.7</v>
      </c>
      <c r="I18" s="66">
        <v>35</v>
      </c>
      <c r="J18" s="66">
        <v>45.8</v>
      </c>
      <c r="K18" s="66">
        <v>44.6</v>
      </c>
      <c r="L18" s="66">
        <v>48.6</v>
      </c>
      <c r="M18" s="66">
        <v>45.5</v>
      </c>
      <c r="N18" s="66">
        <v>40.6</v>
      </c>
      <c r="O18" s="66">
        <v>42.2</v>
      </c>
      <c r="P18" s="66">
        <v>46.7</v>
      </c>
      <c r="Q18" s="66">
        <v>43.6</v>
      </c>
      <c r="R18" s="66">
        <v>41.3</v>
      </c>
      <c r="S18" s="66">
        <v>42.4</v>
      </c>
      <c r="T18" s="66">
        <v>43.1</v>
      </c>
      <c r="U18" s="66">
        <v>38</v>
      </c>
      <c r="V18" s="66">
        <v>39.4</v>
      </c>
      <c r="W18" s="66">
        <v>41.9</v>
      </c>
      <c r="X18" s="66">
        <v>43.8</v>
      </c>
      <c r="Y18" s="66">
        <v>40.6</v>
      </c>
      <c r="Z18" s="66">
        <v>34.9</v>
      </c>
      <c r="AA18" s="66">
        <v>32.9</v>
      </c>
      <c r="AB18" s="66">
        <v>30.6</v>
      </c>
      <c r="AC18" s="68">
        <f>AVERAGE(D18:AB18)</f>
        <v>40.256</v>
      </c>
    </row>
    <row r="19" spans="1:29" s="28" customFormat="1" ht="11.25">
      <c r="A19" s="109"/>
      <c r="B19" s="102"/>
      <c r="C19" s="69" t="s">
        <v>4</v>
      </c>
      <c r="D19" s="70">
        <v>5565.36045</v>
      </c>
      <c r="E19" s="70">
        <v>5565.41655</v>
      </c>
      <c r="F19" s="70">
        <v>5565.4725</v>
      </c>
      <c r="G19" s="70">
        <v>5565.5313</v>
      </c>
      <c r="H19" s="70">
        <v>5565.59025</v>
      </c>
      <c r="I19" s="70">
        <v>5565.648</v>
      </c>
      <c r="J19" s="70">
        <v>5565.70675</v>
      </c>
      <c r="K19" s="70">
        <v>5565.77625</v>
      </c>
      <c r="L19" s="70">
        <v>5565.8476</v>
      </c>
      <c r="M19" s="70">
        <v>5565.9184</v>
      </c>
      <c r="N19" s="70">
        <v>5565.98545</v>
      </c>
      <c r="O19" s="70">
        <v>5566.04875</v>
      </c>
      <c r="P19" s="70">
        <v>5566.11545</v>
      </c>
      <c r="Q19" s="70">
        <v>5566.18315</v>
      </c>
      <c r="R19" s="70">
        <v>5566.2492</v>
      </c>
      <c r="S19" s="70">
        <v>5566.31525</v>
      </c>
      <c r="T19" s="70">
        <v>5566.38115</v>
      </c>
      <c r="U19" s="70">
        <v>5566.445</v>
      </c>
      <c r="V19" s="70">
        <v>5566.5062</v>
      </c>
      <c r="W19" s="70">
        <v>5566.56705</v>
      </c>
      <c r="X19" s="70">
        <v>5566.63265</v>
      </c>
      <c r="Y19" s="70">
        <v>5566.69755</v>
      </c>
      <c r="Z19" s="70">
        <v>5566.76065</v>
      </c>
      <c r="AA19" s="70">
        <v>5566.8122</v>
      </c>
      <c r="AB19" s="71">
        <v>5566.86085</v>
      </c>
      <c r="AC19" s="72"/>
    </row>
    <row r="20" spans="1:29" s="28" customFormat="1" ht="11.25">
      <c r="A20" s="109"/>
      <c r="B20" s="102"/>
      <c r="C20" s="69" t="s">
        <v>5</v>
      </c>
      <c r="D20" s="73">
        <v>3098.86235</v>
      </c>
      <c r="E20" s="70">
        <v>3098.8981</v>
      </c>
      <c r="F20" s="70">
        <v>3098.9339</v>
      </c>
      <c r="G20" s="70">
        <v>3098.96855</v>
      </c>
      <c r="H20" s="70">
        <v>3099.0031</v>
      </c>
      <c r="I20" s="70">
        <v>3099.0367</v>
      </c>
      <c r="J20" s="70">
        <v>3099.07135</v>
      </c>
      <c r="K20" s="70">
        <v>3099.1171</v>
      </c>
      <c r="L20" s="70">
        <v>3099.16485</v>
      </c>
      <c r="M20" s="70">
        <v>3099.21305</v>
      </c>
      <c r="N20" s="70">
        <v>3099.25625</v>
      </c>
      <c r="O20" s="70">
        <v>3099.29835</v>
      </c>
      <c r="P20" s="70">
        <v>3099.3448</v>
      </c>
      <c r="Q20" s="70">
        <v>3099.39035</v>
      </c>
      <c r="R20" s="70">
        <v>3099.4329</v>
      </c>
      <c r="S20" s="70">
        <v>3099.4739</v>
      </c>
      <c r="T20" s="70">
        <v>3099.5167</v>
      </c>
      <c r="U20" s="70">
        <v>3099.5585</v>
      </c>
      <c r="V20" s="70">
        <v>3099.5984</v>
      </c>
      <c r="W20" s="70">
        <v>3099.6365</v>
      </c>
      <c r="X20" s="70">
        <v>3099.6782</v>
      </c>
      <c r="Y20" s="70">
        <v>3099.7188</v>
      </c>
      <c r="Z20" s="70">
        <v>3099.7584</v>
      </c>
      <c r="AA20" s="70">
        <v>3099.79235</v>
      </c>
      <c r="AB20" s="71">
        <v>3099.8263</v>
      </c>
      <c r="AC20" s="72"/>
    </row>
    <row r="21" spans="1:29" s="28" customFormat="1" ht="11.25">
      <c r="A21" s="109"/>
      <c r="B21" s="102"/>
      <c r="C21" s="69" t="s">
        <v>6</v>
      </c>
      <c r="D21" s="73">
        <v>6.001</v>
      </c>
      <c r="E21" s="74">
        <v>6.014</v>
      </c>
      <c r="F21" s="74">
        <v>6.705</v>
      </c>
      <c r="G21" s="74">
        <v>6.321</v>
      </c>
      <c r="H21" s="74">
        <v>6.747</v>
      </c>
      <c r="I21" s="74">
        <v>6.177</v>
      </c>
      <c r="J21" s="74">
        <v>7.739</v>
      </c>
      <c r="K21" s="74">
        <v>7.238</v>
      </c>
      <c r="L21" s="74">
        <v>8.023</v>
      </c>
      <c r="M21" s="74">
        <v>7.377</v>
      </c>
      <c r="N21" s="74">
        <v>6.904</v>
      </c>
      <c r="O21" s="74">
        <v>6.825</v>
      </c>
      <c r="P21" s="74">
        <v>7.741</v>
      </c>
      <c r="Q21" s="74">
        <v>7.57</v>
      </c>
      <c r="R21" s="74">
        <v>7.133</v>
      </c>
      <c r="S21" s="74">
        <v>6.794</v>
      </c>
      <c r="T21" s="74">
        <v>7.313</v>
      </c>
      <c r="U21" s="74">
        <v>6.251</v>
      </c>
      <c r="V21" s="74">
        <v>6.633</v>
      </c>
      <c r="W21" s="74">
        <v>7.152</v>
      </c>
      <c r="X21" s="74">
        <v>7.385</v>
      </c>
      <c r="Y21" s="74">
        <v>6.895</v>
      </c>
      <c r="Z21" s="74">
        <v>5.774</v>
      </c>
      <c r="AA21" s="74">
        <v>5.636</v>
      </c>
      <c r="AB21" s="75">
        <v>5.04</v>
      </c>
      <c r="AC21" s="76">
        <f>AVERAGE(D21:AB21)</f>
        <v>6.7755199999999975</v>
      </c>
    </row>
    <row r="22" spans="1:29" s="28" customFormat="1" ht="12" thickBot="1">
      <c r="A22" s="110"/>
      <c r="B22" s="103"/>
      <c r="C22" s="77" t="s">
        <v>7</v>
      </c>
      <c r="D22" s="78">
        <v>3.879</v>
      </c>
      <c r="E22" s="80">
        <v>4</v>
      </c>
      <c r="F22" s="80">
        <v>4.007</v>
      </c>
      <c r="G22" s="80">
        <v>4.213</v>
      </c>
      <c r="H22" s="80">
        <v>3.887</v>
      </c>
      <c r="I22" s="80">
        <v>3.416</v>
      </c>
      <c r="J22" s="80">
        <v>4.874</v>
      </c>
      <c r="K22" s="80">
        <v>5.029</v>
      </c>
      <c r="L22" s="80">
        <v>5.508</v>
      </c>
      <c r="M22" s="80">
        <v>5.223</v>
      </c>
      <c r="N22" s="80">
        <v>4.302</v>
      </c>
      <c r="O22" s="80">
        <v>4.935</v>
      </c>
      <c r="P22" s="80">
        <v>5.091</v>
      </c>
      <c r="Q22" s="80">
        <v>4.4</v>
      </c>
      <c r="R22" s="80">
        <v>4.219</v>
      </c>
      <c r="S22" s="80">
        <v>4.924</v>
      </c>
      <c r="T22" s="80">
        <v>4.575</v>
      </c>
      <c r="U22" s="80">
        <v>4.267</v>
      </c>
      <c r="V22" s="80">
        <v>4.233</v>
      </c>
      <c r="W22" s="80">
        <v>4.6</v>
      </c>
      <c r="X22" s="80">
        <v>4.723</v>
      </c>
      <c r="Y22" s="80">
        <v>4.342</v>
      </c>
      <c r="Z22" s="80">
        <v>3.989</v>
      </c>
      <c r="AA22" s="80">
        <v>3.539</v>
      </c>
      <c r="AB22" s="81">
        <v>3.709</v>
      </c>
      <c r="AC22" s="79">
        <f>AVERAGE(D22:AB22)</f>
        <v>4.39536</v>
      </c>
    </row>
    <row r="23" spans="1:29" s="28" customFormat="1" ht="16.5" thickBot="1">
      <c r="A23" s="55"/>
      <c r="B23" s="82" t="s">
        <v>18</v>
      </c>
      <c r="C23" s="83"/>
      <c r="D23" s="5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s="28" customFormat="1" ht="13.5" customHeight="1">
      <c r="A24" s="98">
        <v>1</v>
      </c>
      <c r="B24" s="101" t="s">
        <v>30</v>
      </c>
      <c r="C24" s="62" t="s">
        <v>2</v>
      </c>
      <c r="D24" s="62">
        <v>10.563</v>
      </c>
      <c r="E24" s="63">
        <v>10.57</v>
      </c>
      <c r="F24" s="63">
        <v>10.591</v>
      </c>
      <c r="G24" s="63">
        <v>10.652</v>
      </c>
      <c r="H24" s="63">
        <v>10.646</v>
      </c>
      <c r="I24" s="63">
        <v>10.564</v>
      </c>
      <c r="J24" s="63">
        <v>10.497</v>
      </c>
      <c r="K24" s="63">
        <v>10.353</v>
      </c>
      <c r="L24" s="63">
        <v>10.346</v>
      </c>
      <c r="M24" s="63">
        <v>10.236</v>
      </c>
      <c r="N24" s="63">
        <v>10.35</v>
      </c>
      <c r="O24" s="63">
        <v>10.4</v>
      </c>
      <c r="P24" s="63">
        <v>10.385</v>
      </c>
      <c r="Q24" s="63">
        <v>10.329</v>
      </c>
      <c r="R24" s="63">
        <v>10.435</v>
      </c>
      <c r="S24" s="63">
        <v>10.431</v>
      </c>
      <c r="T24" s="63">
        <v>10.431</v>
      </c>
      <c r="U24" s="63">
        <v>10.459</v>
      </c>
      <c r="V24" s="63">
        <v>10.437</v>
      </c>
      <c r="W24" s="63">
        <v>10.443</v>
      </c>
      <c r="X24" s="63">
        <v>10.361</v>
      </c>
      <c r="Y24" s="63">
        <v>10.392</v>
      </c>
      <c r="Z24" s="63">
        <v>10.491</v>
      </c>
      <c r="AA24" s="63">
        <v>10.477</v>
      </c>
      <c r="AB24" s="64">
        <v>10.588</v>
      </c>
      <c r="AC24" s="65">
        <f>AVERAGE(D24:AB24)</f>
        <v>10.457080000000001</v>
      </c>
    </row>
    <row r="25" spans="1:29" ht="11.25">
      <c r="A25" s="99"/>
      <c r="B25" s="102"/>
      <c r="C25" s="66" t="s">
        <v>3</v>
      </c>
      <c r="D25" s="66">
        <v>2.7</v>
      </c>
      <c r="E25" s="66">
        <v>3.2</v>
      </c>
      <c r="F25" s="66">
        <v>2.65</v>
      </c>
      <c r="G25" s="66">
        <v>2.8</v>
      </c>
      <c r="H25" s="66">
        <v>3.2</v>
      </c>
      <c r="I25" s="66">
        <v>3.05</v>
      </c>
      <c r="J25" s="66">
        <v>2.6</v>
      </c>
      <c r="K25" s="66">
        <v>2.55</v>
      </c>
      <c r="L25" s="66">
        <v>2.5</v>
      </c>
      <c r="M25" s="66">
        <v>2.95</v>
      </c>
      <c r="N25" s="66">
        <v>2.7</v>
      </c>
      <c r="O25" s="66">
        <v>2.9</v>
      </c>
      <c r="P25" s="66">
        <v>2.7</v>
      </c>
      <c r="Q25" s="66">
        <v>2.55</v>
      </c>
      <c r="R25" s="66">
        <v>2.6</v>
      </c>
      <c r="S25" s="66">
        <v>3.05</v>
      </c>
      <c r="T25" s="66">
        <v>2.7</v>
      </c>
      <c r="U25" s="66">
        <v>2.7</v>
      </c>
      <c r="V25" s="66">
        <v>2.75</v>
      </c>
      <c r="W25" s="66">
        <v>2.7</v>
      </c>
      <c r="X25" s="66">
        <v>2.85</v>
      </c>
      <c r="Y25" s="66">
        <v>2.75</v>
      </c>
      <c r="Z25" s="66">
        <v>3.05</v>
      </c>
      <c r="AA25" s="66">
        <v>2.5</v>
      </c>
      <c r="AB25" s="66">
        <v>2.8</v>
      </c>
      <c r="AC25" s="68">
        <f>AVERAGE(D25:AB25)</f>
        <v>2.7800000000000007</v>
      </c>
    </row>
    <row r="26" spans="1:29" ht="11.25">
      <c r="A26" s="99"/>
      <c r="B26" s="102"/>
      <c r="C26" s="69" t="s">
        <v>4</v>
      </c>
      <c r="D26" s="70">
        <v>2995.18244</v>
      </c>
      <c r="E26" s="70">
        <v>2995.19528</v>
      </c>
      <c r="F26" s="70">
        <v>2995.2082</v>
      </c>
      <c r="G26" s="70">
        <v>2995.22076</v>
      </c>
      <c r="H26" s="70">
        <v>2995.2334</v>
      </c>
      <c r="I26" s="70">
        <v>2995.24592</v>
      </c>
      <c r="J26" s="70">
        <v>2995.25828</v>
      </c>
      <c r="K26" s="70">
        <v>2995.27052</v>
      </c>
      <c r="L26" s="70">
        <v>2995.2828</v>
      </c>
      <c r="M26" s="70">
        <v>2995.29516</v>
      </c>
      <c r="N26" s="70">
        <v>2995.30764</v>
      </c>
      <c r="O26" s="70">
        <v>2995.31988</v>
      </c>
      <c r="P26" s="70">
        <v>2995.332</v>
      </c>
      <c r="Q26" s="70">
        <v>2995.34376</v>
      </c>
      <c r="R26" s="70">
        <v>2995.35564</v>
      </c>
      <c r="S26" s="70">
        <v>2995.36832</v>
      </c>
      <c r="T26" s="70">
        <v>2995.38088</v>
      </c>
      <c r="U26" s="70">
        <v>2995.39336</v>
      </c>
      <c r="V26" s="70">
        <v>2995.40548</v>
      </c>
      <c r="W26" s="70">
        <v>2995.41824</v>
      </c>
      <c r="X26" s="70">
        <v>2995.43072</v>
      </c>
      <c r="Y26" s="70">
        <v>2995.44252</v>
      </c>
      <c r="Z26" s="70">
        <v>2995.45504</v>
      </c>
      <c r="AA26" s="70">
        <v>2995.46764</v>
      </c>
      <c r="AB26" s="71">
        <v>2995.47968</v>
      </c>
      <c r="AC26" s="72"/>
    </row>
    <row r="27" spans="1:29" ht="11.25">
      <c r="A27" s="99"/>
      <c r="B27" s="102"/>
      <c r="C27" s="69" t="s">
        <v>5</v>
      </c>
      <c r="D27" s="70">
        <v>1235.5796</v>
      </c>
      <c r="E27" s="70">
        <v>1235.58176</v>
      </c>
      <c r="F27" s="70">
        <v>1235.58404</v>
      </c>
      <c r="G27" s="70">
        <v>1235.58628</v>
      </c>
      <c r="H27" s="70">
        <v>1235.58876</v>
      </c>
      <c r="I27" s="70">
        <v>1235.59068</v>
      </c>
      <c r="J27" s="70">
        <v>1235.59184</v>
      </c>
      <c r="K27" s="70">
        <v>1235.59212</v>
      </c>
      <c r="L27" s="70">
        <v>1235.59212</v>
      </c>
      <c r="M27" s="70">
        <v>1235.59212</v>
      </c>
      <c r="N27" s="70">
        <v>1235.59212</v>
      </c>
      <c r="O27" s="70">
        <v>1235.59212</v>
      </c>
      <c r="P27" s="70">
        <v>1235.59212</v>
      </c>
      <c r="Q27" s="70">
        <v>1235.59212</v>
      </c>
      <c r="R27" s="70">
        <v>1235.59212</v>
      </c>
      <c r="S27" s="70">
        <v>1235.59216</v>
      </c>
      <c r="T27" s="70">
        <v>1235.59236</v>
      </c>
      <c r="U27" s="70">
        <v>1235.59252</v>
      </c>
      <c r="V27" s="70">
        <v>1235.59284</v>
      </c>
      <c r="W27" s="70">
        <v>1235.59308</v>
      </c>
      <c r="X27" s="70">
        <v>1235.5932</v>
      </c>
      <c r="Y27" s="70">
        <v>1235.5932</v>
      </c>
      <c r="Z27" s="70">
        <v>1235.59364</v>
      </c>
      <c r="AA27" s="70">
        <v>1235.5944</v>
      </c>
      <c r="AB27" s="70">
        <v>1235.59556</v>
      </c>
      <c r="AC27" s="72"/>
    </row>
    <row r="28" spans="1:29" ht="11.25">
      <c r="A28" s="99"/>
      <c r="B28" s="102"/>
      <c r="C28" s="69" t="s">
        <v>6</v>
      </c>
      <c r="D28" s="73">
        <v>0.047</v>
      </c>
      <c r="E28" s="74">
        <v>0.057</v>
      </c>
      <c r="F28" s="74">
        <v>0.047</v>
      </c>
      <c r="G28" s="74">
        <v>0.047</v>
      </c>
      <c r="H28" s="74">
        <v>0.055</v>
      </c>
      <c r="I28" s="74">
        <v>0.054</v>
      </c>
      <c r="J28" s="74">
        <v>0.047</v>
      </c>
      <c r="K28" s="74">
        <v>0.049</v>
      </c>
      <c r="L28" s="74">
        <v>0.047</v>
      </c>
      <c r="M28" s="74">
        <v>0.046</v>
      </c>
      <c r="N28" s="74">
        <v>0.048</v>
      </c>
      <c r="O28" s="74">
        <v>0.054</v>
      </c>
      <c r="P28" s="74">
        <v>0.048</v>
      </c>
      <c r="Q28" s="74">
        <v>0.047</v>
      </c>
      <c r="R28" s="74">
        <v>0.047</v>
      </c>
      <c r="S28" s="74">
        <v>0.049</v>
      </c>
      <c r="T28" s="74">
        <v>0.048</v>
      </c>
      <c r="U28" s="74">
        <v>0.05</v>
      </c>
      <c r="V28" s="74">
        <v>0.049</v>
      </c>
      <c r="W28" s="74">
        <v>0.049</v>
      </c>
      <c r="X28" s="74">
        <v>0.052</v>
      </c>
      <c r="Y28" s="74">
        <v>0.049</v>
      </c>
      <c r="Z28" s="74">
        <v>0.056</v>
      </c>
      <c r="AA28" s="74">
        <v>0.048</v>
      </c>
      <c r="AB28" s="75">
        <v>0.049</v>
      </c>
      <c r="AC28" s="76">
        <f>AVERAGE(D28:AB28)</f>
        <v>0.049560000000000014</v>
      </c>
    </row>
    <row r="29" spans="1:29" ht="12" thickBot="1">
      <c r="A29" s="100"/>
      <c r="B29" s="103"/>
      <c r="C29" s="77" t="s">
        <v>7</v>
      </c>
      <c r="D29" s="78">
        <v>0.007</v>
      </c>
      <c r="E29" s="74">
        <v>0.008</v>
      </c>
      <c r="F29" s="74">
        <v>0.008</v>
      </c>
      <c r="G29" s="74">
        <v>0.01</v>
      </c>
      <c r="H29" s="74">
        <v>0.009</v>
      </c>
      <c r="I29" s="74">
        <v>0.007</v>
      </c>
      <c r="J29" s="74">
        <v>0.004</v>
      </c>
      <c r="K29" s="74">
        <v>0.001</v>
      </c>
      <c r="L29" s="74">
        <v>0.001</v>
      </c>
      <c r="M29" s="74">
        <v>0.002</v>
      </c>
      <c r="N29" s="74">
        <v>0.001</v>
      </c>
      <c r="O29" s="74">
        <v>0.001</v>
      </c>
      <c r="P29" s="74">
        <v>0</v>
      </c>
      <c r="Q29" s="74">
        <v>0.001</v>
      </c>
      <c r="R29" s="74">
        <v>0</v>
      </c>
      <c r="S29" s="74">
        <v>0.007</v>
      </c>
      <c r="T29" s="74">
        <v>0.003</v>
      </c>
      <c r="U29" s="74">
        <v>0.003</v>
      </c>
      <c r="V29" s="74">
        <v>0.002</v>
      </c>
      <c r="W29" s="74">
        <v>0.003</v>
      </c>
      <c r="X29" s="74">
        <v>0.001</v>
      </c>
      <c r="Y29" s="74">
        <v>0.001</v>
      </c>
      <c r="Z29" s="74">
        <v>0.005</v>
      </c>
      <c r="AA29" s="74">
        <v>0.004</v>
      </c>
      <c r="AB29" s="75">
        <v>0.007</v>
      </c>
      <c r="AC29" s="79">
        <f>AVERAGE(D29:AB29)</f>
        <v>0.003840000000000002</v>
      </c>
    </row>
    <row r="30" spans="1:29" ht="11.25">
      <c r="A30" s="98">
        <v>2</v>
      </c>
      <c r="B30" s="101" t="s">
        <v>31</v>
      </c>
      <c r="C30" s="62" t="s">
        <v>2</v>
      </c>
      <c r="D30" s="66">
        <v>10.573</v>
      </c>
      <c r="E30" s="62">
        <v>10.632</v>
      </c>
      <c r="F30" s="63">
        <v>10.583</v>
      </c>
      <c r="G30" s="63">
        <v>10.664</v>
      </c>
      <c r="H30" s="63">
        <v>10.628</v>
      </c>
      <c r="I30" s="63">
        <v>10.573</v>
      </c>
      <c r="J30" s="63">
        <v>10.496</v>
      </c>
      <c r="K30" s="63">
        <v>10.362</v>
      </c>
      <c r="L30" s="63">
        <v>10.358</v>
      </c>
      <c r="M30" s="63">
        <v>10.245</v>
      </c>
      <c r="N30" s="63">
        <v>10.363</v>
      </c>
      <c r="O30" s="63">
        <v>10.418</v>
      </c>
      <c r="P30" s="63">
        <v>10.424</v>
      </c>
      <c r="Q30" s="63">
        <v>10.337</v>
      </c>
      <c r="R30" s="63">
        <v>10.423</v>
      </c>
      <c r="S30" s="63">
        <v>10.433</v>
      </c>
      <c r="T30" s="63">
        <v>10.446</v>
      </c>
      <c r="U30" s="63">
        <v>10.46</v>
      </c>
      <c r="V30" s="63">
        <v>10.463</v>
      </c>
      <c r="W30" s="63">
        <v>10.413</v>
      </c>
      <c r="X30" s="63">
        <v>10.348</v>
      </c>
      <c r="Y30" s="63">
        <v>10.395</v>
      </c>
      <c r="Z30" s="63">
        <v>10.486</v>
      </c>
      <c r="AA30" s="63">
        <v>10.496</v>
      </c>
      <c r="AB30" s="64">
        <v>10.59</v>
      </c>
      <c r="AC30" s="65">
        <f>AVERAGE(D30:AB30)</f>
        <v>10.464360000000001</v>
      </c>
    </row>
    <row r="31" spans="1:29" ht="11.25">
      <c r="A31" s="99"/>
      <c r="B31" s="102"/>
      <c r="C31" s="66" t="s">
        <v>3</v>
      </c>
      <c r="D31" s="66">
        <v>1.9</v>
      </c>
      <c r="E31" s="66">
        <v>1.9</v>
      </c>
      <c r="F31" s="66">
        <v>1.9</v>
      </c>
      <c r="G31" s="66">
        <v>1.9</v>
      </c>
      <c r="H31" s="66">
        <v>1.9</v>
      </c>
      <c r="I31" s="66">
        <v>1.9</v>
      </c>
      <c r="J31" s="66">
        <v>1.85</v>
      </c>
      <c r="K31" s="66">
        <v>1.85</v>
      </c>
      <c r="L31" s="66">
        <v>1.85</v>
      </c>
      <c r="M31" s="66">
        <v>1.8</v>
      </c>
      <c r="N31" s="66">
        <v>1.8</v>
      </c>
      <c r="O31" s="66">
        <v>1.8</v>
      </c>
      <c r="P31" s="66">
        <v>1.85</v>
      </c>
      <c r="Q31" s="66">
        <v>1.8</v>
      </c>
      <c r="R31" s="66">
        <v>1.8</v>
      </c>
      <c r="S31" s="66">
        <v>1.8</v>
      </c>
      <c r="T31" s="66">
        <v>1.85</v>
      </c>
      <c r="U31" s="66">
        <v>1.85</v>
      </c>
      <c r="V31" s="66">
        <v>1.85</v>
      </c>
      <c r="W31" s="66">
        <v>1.85</v>
      </c>
      <c r="X31" s="66">
        <v>1.85</v>
      </c>
      <c r="Y31" s="66">
        <v>1.85</v>
      </c>
      <c r="Z31" s="66">
        <v>1.9</v>
      </c>
      <c r="AA31" s="66">
        <v>1.85</v>
      </c>
      <c r="AB31" s="66">
        <v>1.85</v>
      </c>
      <c r="AC31" s="68">
        <f>AVERAGE(D31:AB31)</f>
        <v>1.8520000000000005</v>
      </c>
    </row>
    <row r="32" spans="1:29" ht="11.25">
      <c r="A32" s="99"/>
      <c r="B32" s="102"/>
      <c r="C32" s="69" t="s">
        <v>4</v>
      </c>
      <c r="D32" s="70">
        <v>8665.12604</v>
      </c>
      <c r="E32" s="70">
        <v>8665.12604</v>
      </c>
      <c r="F32" s="70">
        <v>8665.12604</v>
      </c>
      <c r="G32" s="70">
        <v>8665.12604</v>
      </c>
      <c r="H32" s="70">
        <v>8665.12604</v>
      </c>
      <c r="I32" s="70">
        <v>8665.12604</v>
      </c>
      <c r="J32" s="70">
        <v>8665.12604</v>
      </c>
      <c r="K32" s="70">
        <v>8665.12604</v>
      </c>
      <c r="L32" s="70">
        <v>8665.12604</v>
      </c>
      <c r="M32" s="70">
        <v>8665.12604</v>
      </c>
      <c r="N32" s="70">
        <v>8665.12604</v>
      </c>
      <c r="O32" s="70">
        <v>8665.12604</v>
      </c>
      <c r="P32" s="70">
        <v>8665.12604</v>
      </c>
      <c r="Q32" s="70">
        <v>8665.12604</v>
      </c>
      <c r="R32" s="70">
        <v>8665.12604</v>
      </c>
      <c r="S32" s="70">
        <v>8665.12604</v>
      </c>
      <c r="T32" s="70">
        <v>8665.12604</v>
      </c>
      <c r="U32" s="70">
        <v>8665.12604</v>
      </c>
      <c r="V32" s="70">
        <v>8665.12604</v>
      </c>
      <c r="W32" s="70">
        <v>8665.12604</v>
      </c>
      <c r="X32" s="70">
        <v>8665.12604</v>
      </c>
      <c r="Y32" s="70">
        <v>8665.12604</v>
      </c>
      <c r="Z32" s="70">
        <v>8665.12604</v>
      </c>
      <c r="AA32" s="70">
        <v>8665.12604</v>
      </c>
      <c r="AB32" s="70">
        <v>8665.12604</v>
      </c>
      <c r="AC32" s="72"/>
    </row>
    <row r="33" spans="1:29" ht="11.25">
      <c r="A33" s="99"/>
      <c r="B33" s="102"/>
      <c r="C33" s="69" t="s">
        <v>5</v>
      </c>
      <c r="D33" s="70">
        <v>3369.241</v>
      </c>
      <c r="E33" s="70">
        <v>3369.241</v>
      </c>
      <c r="F33" s="70">
        <v>3369.241</v>
      </c>
      <c r="G33" s="70">
        <v>3369.241</v>
      </c>
      <c r="H33" s="70">
        <v>3369.241</v>
      </c>
      <c r="I33" s="70">
        <v>3369.241</v>
      </c>
      <c r="J33" s="70">
        <v>3369.241</v>
      </c>
      <c r="K33" s="70">
        <v>3369.241</v>
      </c>
      <c r="L33" s="70">
        <v>3369.241</v>
      </c>
      <c r="M33" s="70">
        <v>3369.241</v>
      </c>
      <c r="N33" s="70">
        <v>3369.241</v>
      </c>
      <c r="O33" s="70">
        <v>3369.241</v>
      </c>
      <c r="P33" s="70">
        <v>3369.241</v>
      </c>
      <c r="Q33" s="70">
        <v>3369.241</v>
      </c>
      <c r="R33" s="70">
        <v>3369.241</v>
      </c>
      <c r="S33" s="70">
        <v>3369.241</v>
      </c>
      <c r="T33" s="70">
        <v>3369.241</v>
      </c>
      <c r="U33" s="70">
        <v>3369.241</v>
      </c>
      <c r="V33" s="70">
        <v>3369.241</v>
      </c>
      <c r="W33" s="70">
        <v>3369.241</v>
      </c>
      <c r="X33" s="70">
        <v>3369.241</v>
      </c>
      <c r="Y33" s="70">
        <v>3369.241</v>
      </c>
      <c r="Z33" s="70">
        <v>3369.241</v>
      </c>
      <c r="AA33" s="70">
        <v>3369.241</v>
      </c>
      <c r="AB33" s="70">
        <v>3369.241</v>
      </c>
      <c r="AC33" s="72"/>
    </row>
    <row r="34" spans="1:29" ht="11.25">
      <c r="A34" s="99"/>
      <c r="B34" s="102"/>
      <c r="C34" s="69" t="s">
        <v>6</v>
      </c>
      <c r="D34" s="73">
        <v>0.021</v>
      </c>
      <c r="E34" s="73">
        <v>0.021</v>
      </c>
      <c r="F34" s="73">
        <v>0.021</v>
      </c>
      <c r="G34" s="73">
        <v>0.021</v>
      </c>
      <c r="H34" s="73">
        <v>0.021</v>
      </c>
      <c r="I34" s="73">
        <v>0.021</v>
      </c>
      <c r="J34" s="73">
        <v>0.02</v>
      </c>
      <c r="K34" s="74">
        <v>0.02</v>
      </c>
      <c r="L34" s="74">
        <v>0.02</v>
      </c>
      <c r="M34" s="74">
        <v>0.019</v>
      </c>
      <c r="N34" s="74">
        <v>0.02</v>
      </c>
      <c r="O34" s="74">
        <v>0.02</v>
      </c>
      <c r="P34" s="74">
        <v>0.02</v>
      </c>
      <c r="Q34" s="74">
        <v>0.019</v>
      </c>
      <c r="R34" s="74">
        <v>0.02</v>
      </c>
      <c r="S34" s="74">
        <v>0.02</v>
      </c>
      <c r="T34" s="74">
        <v>0.02</v>
      </c>
      <c r="U34" s="74">
        <v>0.02</v>
      </c>
      <c r="V34" s="74">
        <v>0.02</v>
      </c>
      <c r="W34" s="74">
        <v>0.02</v>
      </c>
      <c r="X34" s="74">
        <v>0.02</v>
      </c>
      <c r="Y34" s="74">
        <v>0.02</v>
      </c>
      <c r="Z34" s="74">
        <v>0.02</v>
      </c>
      <c r="AA34" s="74">
        <v>0.02</v>
      </c>
      <c r="AB34" s="75">
        <v>0.021</v>
      </c>
      <c r="AC34" s="76">
        <f>AVERAGE(D34:AB34)</f>
        <v>0.020200000000000006</v>
      </c>
    </row>
    <row r="35" spans="1:29" ht="12" thickBot="1">
      <c r="A35" s="100"/>
      <c r="B35" s="103"/>
      <c r="C35" s="77" t="s">
        <v>7</v>
      </c>
      <c r="D35" s="78">
        <v>0.034</v>
      </c>
      <c r="E35" s="78">
        <v>0.034</v>
      </c>
      <c r="F35" s="78">
        <v>0.034</v>
      </c>
      <c r="G35" s="78">
        <v>0.034</v>
      </c>
      <c r="H35" s="78">
        <v>0.034</v>
      </c>
      <c r="I35" s="74">
        <v>0.033</v>
      </c>
      <c r="J35" s="74">
        <v>0.033</v>
      </c>
      <c r="K35" s="74">
        <v>0.032</v>
      </c>
      <c r="L35" s="74">
        <v>0.032</v>
      </c>
      <c r="M35" s="74">
        <v>0.031</v>
      </c>
      <c r="N35" s="74">
        <v>0.032</v>
      </c>
      <c r="O35" s="74">
        <v>0.033</v>
      </c>
      <c r="P35" s="74">
        <v>0.033</v>
      </c>
      <c r="Q35" s="74">
        <v>0.032</v>
      </c>
      <c r="R35" s="74">
        <v>0.033</v>
      </c>
      <c r="S35" s="74">
        <v>0.033</v>
      </c>
      <c r="T35" s="74">
        <v>0.033</v>
      </c>
      <c r="U35" s="74">
        <v>0.033</v>
      </c>
      <c r="V35" s="74">
        <v>0.033</v>
      </c>
      <c r="W35" s="74">
        <v>0.033</v>
      </c>
      <c r="X35" s="74">
        <v>0.032</v>
      </c>
      <c r="Y35" s="74">
        <v>0.033</v>
      </c>
      <c r="Z35" s="74">
        <v>0.033</v>
      </c>
      <c r="AA35" s="74">
        <v>0.033</v>
      </c>
      <c r="AB35" s="75">
        <v>0.033</v>
      </c>
      <c r="AC35" s="79">
        <f>AVERAGE(D35:AB35)</f>
        <v>0.03292000000000002</v>
      </c>
    </row>
    <row r="36" spans="1:29" ht="11.25">
      <c r="A36" s="98">
        <v>3</v>
      </c>
      <c r="B36" s="101" t="s">
        <v>32</v>
      </c>
      <c r="C36" s="62" t="s">
        <v>2</v>
      </c>
      <c r="D36" s="62">
        <v>10.609</v>
      </c>
      <c r="E36" s="63">
        <v>10.589</v>
      </c>
      <c r="F36" s="63">
        <v>10.581</v>
      </c>
      <c r="G36" s="63">
        <v>10.685</v>
      </c>
      <c r="H36" s="63">
        <v>10.629</v>
      </c>
      <c r="I36" s="63">
        <v>10.633</v>
      </c>
      <c r="J36" s="63">
        <v>10.372</v>
      </c>
      <c r="K36" s="63">
        <v>10.344</v>
      </c>
      <c r="L36" s="63">
        <v>10.295</v>
      </c>
      <c r="M36" s="63">
        <v>10.222</v>
      </c>
      <c r="N36" s="63">
        <v>10.377</v>
      </c>
      <c r="O36" s="63">
        <v>10.372</v>
      </c>
      <c r="P36" s="63">
        <v>10.379</v>
      </c>
      <c r="Q36" s="63">
        <v>10.288</v>
      </c>
      <c r="R36" s="63">
        <v>10.38</v>
      </c>
      <c r="S36" s="63">
        <v>10.406</v>
      </c>
      <c r="T36" s="63">
        <v>10.408</v>
      </c>
      <c r="U36" s="63">
        <v>10.413</v>
      </c>
      <c r="V36" s="63">
        <v>10.378</v>
      </c>
      <c r="W36" s="63">
        <v>10.405</v>
      </c>
      <c r="X36" s="63">
        <v>10.314</v>
      </c>
      <c r="Y36" s="63">
        <v>10.331</v>
      </c>
      <c r="Z36" s="63">
        <v>10.458</v>
      </c>
      <c r="AA36" s="63">
        <v>10.486</v>
      </c>
      <c r="AB36" s="64">
        <v>10.64</v>
      </c>
      <c r="AC36" s="68">
        <f>AVERAGE(D36:AB36)</f>
        <v>10.43976</v>
      </c>
    </row>
    <row r="37" spans="1:29" ht="11.25">
      <c r="A37" s="99"/>
      <c r="B37" s="102"/>
      <c r="C37" s="66" t="s">
        <v>3</v>
      </c>
      <c r="D37" s="66">
        <v>1.6</v>
      </c>
      <c r="E37" s="66">
        <v>1.6</v>
      </c>
      <c r="F37" s="66">
        <v>1.5</v>
      </c>
      <c r="G37" s="66">
        <v>1.6</v>
      </c>
      <c r="H37" s="66">
        <v>1.6</v>
      </c>
      <c r="I37" s="66">
        <v>1.6</v>
      </c>
      <c r="J37" s="66">
        <v>1.5</v>
      </c>
      <c r="K37" s="66">
        <v>1.5</v>
      </c>
      <c r="L37" s="66">
        <v>1.5</v>
      </c>
      <c r="M37" s="66">
        <v>1.5</v>
      </c>
      <c r="N37" s="66">
        <v>1.5</v>
      </c>
      <c r="O37" s="66">
        <v>1.5</v>
      </c>
      <c r="P37" s="66">
        <v>1.5</v>
      </c>
      <c r="Q37" s="66">
        <v>1.5</v>
      </c>
      <c r="R37" s="66">
        <v>1.5</v>
      </c>
      <c r="S37" s="66">
        <v>1.5</v>
      </c>
      <c r="T37" s="66">
        <v>1.5</v>
      </c>
      <c r="U37" s="66">
        <v>1.5</v>
      </c>
      <c r="V37" s="66">
        <v>1.5</v>
      </c>
      <c r="W37" s="66">
        <v>1.5</v>
      </c>
      <c r="X37" s="66">
        <v>1.5</v>
      </c>
      <c r="Y37" s="66">
        <v>1.5</v>
      </c>
      <c r="Z37" s="66">
        <v>1.5</v>
      </c>
      <c r="AA37" s="66">
        <v>1.5</v>
      </c>
      <c r="AB37" s="66">
        <v>1.6</v>
      </c>
      <c r="AC37" s="68">
        <f>AVERAGE(D37:AB37)</f>
        <v>1.524</v>
      </c>
    </row>
    <row r="38" spans="1:29" ht="11.25">
      <c r="A38" s="99"/>
      <c r="B38" s="102"/>
      <c r="C38" s="69" t="s">
        <v>4</v>
      </c>
      <c r="D38" s="70">
        <v>6285.81504</v>
      </c>
      <c r="E38" s="70">
        <v>6285.81504</v>
      </c>
      <c r="F38" s="70">
        <v>6285.81504</v>
      </c>
      <c r="G38" s="70">
        <v>6285.81504</v>
      </c>
      <c r="H38" s="70">
        <v>6285.81504</v>
      </c>
      <c r="I38" s="70">
        <v>6285.81504</v>
      </c>
      <c r="J38" s="70">
        <v>6285.81504</v>
      </c>
      <c r="K38" s="70">
        <v>6285.81504</v>
      </c>
      <c r="L38" s="70">
        <v>6285.81504</v>
      </c>
      <c r="M38" s="70">
        <v>6285.81504</v>
      </c>
      <c r="N38" s="70">
        <v>6285.81504</v>
      </c>
      <c r="O38" s="70">
        <v>6285.81504</v>
      </c>
      <c r="P38" s="70">
        <v>6285.81504</v>
      </c>
      <c r="Q38" s="70">
        <v>6285.81504</v>
      </c>
      <c r="R38" s="70">
        <v>6285.81504</v>
      </c>
      <c r="S38" s="70">
        <v>6285.81504</v>
      </c>
      <c r="T38" s="70">
        <v>6285.81504</v>
      </c>
      <c r="U38" s="70">
        <v>6285.81504</v>
      </c>
      <c r="V38" s="70">
        <v>6285.81504</v>
      </c>
      <c r="W38" s="70">
        <v>6285.81504</v>
      </c>
      <c r="X38" s="70">
        <v>6285.81504</v>
      </c>
      <c r="Y38" s="70">
        <v>6285.81504</v>
      </c>
      <c r="Z38" s="70">
        <v>6285.81504</v>
      </c>
      <c r="AA38" s="70">
        <v>6285.81504</v>
      </c>
      <c r="AB38" s="70">
        <v>6285.81504</v>
      </c>
      <c r="AC38" s="72"/>
    </row>
    <row r="39" spans="1:29" ht="11.25">
      <c r="A39" s="99"/>
      <c r="B39" s="102"/>
      <c r="C39" s="69" t="s">
        <v>5</v>
      </c>
      <c r="D39" s="70">
        <v>2269.38172</v>
      </c>
      <c r="E39" s="70">
        <v>2269.38172</v>
      </c>
      <c r="F39" s="70">
        <v>2269.38172</v>
      </c>
      <c r="G39" s="70">
        <v>2269.38172</v>
      </c>
      <c r="H39" s="70">
        <v>2269.38172</v>
      </c>
      <c r="I39" s="70">
        <v>2269.38172</v>
      </c>
      <c r="J39" s="70">
        <v>2269.38172</v>
      </c>
      <c r="K39" s="70">
        <v>2269.38172</v>
      </c>
      <c r="L39" s="70">
        <v>2269.38172</v>
      </c>
      <c r="M39" s="70">
        <v>2269.38172</v>
      </c>
      <c r="N39" s="70">
        <v>2269.38172</v>
      </c>
      <c r="O39" s="70">
        <v>2269.38172</v>
      </c>
      <c r="P39" s="70">
        <v>2269.38172</v>
      </c>
      <c r="Q39" s="70">
        <v>2269.38172</v>
      </c>
      <c r="R39" s="70">
        <v>2269.38172</v>
      </c>
      <c r="S39" s="70">
        <v>2269.38172</v>
      </c>
      <c r="T39" s="70">
        <v>2269.38172</v>
      </c>
      <c r="U39" s="70">
        <v>2269.38172</v>
      </c>
      <c r="V39" s="70">
        <v>2269.38172</v>
      </c>
      <c r="W39" s="70">
        <v>2269.38172</v>
      </c>
      <c r="X39" s="70">
        <v>2269.38172</v>
      </c>
      <c r="Y39" s="70">
        <v>2269.38172</v>
      </c>
      <c r="Z39" s="70">
        <v>2269.38172</v>
      </c>
      <c r="AA39" s="70">
        <v>2269.38172</v>
      </c>
      <c r="AB39" s="70">
        <v>2269.38172</v>
      </c>
      <c r="AC39" s="72"/>
    </row>
    <row r="40" spans="1:29" ht="11.25">
      <c r="A40" s="99"/>
      <c r="B40" s="102"/>
      <c r="C40" s="69" t="s">
        <v>6</v>
      </c>
      <c r="D40" s="73">
        <v>0.001</v>
      </c>
      <c r="E40" s="73">
        <v>0.001</v>
      </c>
      <c r="F40" s="73">
        <v>0.001</v>
      </c>
      <c r="G40" s="73">
        <v>0.001</v>
      </c>
      <c r="H40" s="73">
        <v>0.001</v>
      </c>
      <c r="I40" s="73">
        <v>0.001</v>
      </c>
      <c r="J40" s="73">
        <v>0.001</v>
      </c>
      <c r="K40" s="73">
        <v>0.001</v>
      </c>
      <c r="L40" s="73">
        <v>0.001</v>
      </c>
      <c r="M40" s="73">
        <v>0.001</v>
      </c>
      <c r="N40" s="73">
        <v>0.001</v>
      </c>
      <c r="O40" s="73">
        <v>0.001</v>
      </c>
      <c r="P40" s="73">
        <v>0.001</v>
      </c>
      <c r="Q40" s="73">
        <v>0.001</v>
      </c>
      <c r="R40" s="73">
        <v>0.001</v>
      </c>
      <c r="S40" s="73">
        <v>0.001</v>
      </c>
      <c r="T40" s="73">
        <v>0.001</v>
      </c>
      <c r="U40" s="73">
        <v>0.001</v>
      </c>
      <c r="V40" s="73">
        <v>0.001</v>
      </c>
      <c r="W40" s="73">
        <v>0.001</v>
      </c>
      <c r="X40" s="73">
        <v>0.001</v>
      </c>
      <c r="Y40" s="73">
        <v>0.001</v>
      </c>
      <c r="Z40" s="73">
        <v>0.001</v>
      </c>
      <c r="AA40" s="73">
        <v>0.001</v>
      </c>
      <c r="AB40" s="73">
        <v>0.001</v>
      </c>
      <c r="AC40" s="76">
        <f>AVERAGE(D40:AB40)</f>
        <v>0.0010000000000000007</v>
      </c>
    </row>
    <row r="41" spans="1:29" ht="12" thickBot="1">
      <c r="A41" s="100"/>
      <c r="B41" s="103"/>
      <c r="C41" s="77" t="s">
        <v>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9">
        <f>AVERAGE(D41:AB41)</f>
        <v>0</v>
      </c>
    </row>
    <row r="42" spans="1:29" ht="11.25">
      <c r="A42" s="98">
        <v>4</v>
      </c>
      <c r="B42" s="101" t="s">
        <v>33</v>
      </c>
      <c r="C42" s="62" t="s">
        <v>2</v>
      </c>
      <c r="D42" s="62">
        <v>10.584</v>
      </c>
      <c r="E42" s="63">
        <v>10.599</v>
      </c>
      <c r="F42" s="63">
        <v>10.602</v>
      </c>
      <c r="G42" s="63">
        <v>10.652</v>
      </c>
      <c r="H42" s="63">
        <v>10.605</v>
      </c>
      <c r="I42" s="63">
        <v>10.564</v>
      </c>
      <c r="J42" s="63">
        <v>10.448</v>
      </c>
      <c r="K42" s="63">
        <v>10.33</v>
      </c>
      <c r="L42" s="63">
        <v>10.307</v>
      </c>
      <c r="M42" s="63">
        <v>10.198</v>
      </c>
      <c r="N42" s="63">
        <v>10.317</v>
      </c>
      <c r="O42" s="63">
        <v>10.375</v>
      </c>
      <c r="P42" s="63">
        <v>10.375</v>
      </c>
      <c r="Q42" s="63">
        <v>10.311</v>
      </c>
      <c r="R42" s="63">
        <v>10.392</v>
      </c>
      <c r="S42" s="63">
        <v>10.416</v>
      </c>
      <c r="T42" s="63">
        <v>10.41</v>
      </c>
      <c r="U42" s="63">
        <v>10.434</v>
      </c>
      <c r="V42" s="63">
        <v>10.41</v>
      </c>
      <c r="W42" s="63">
        <v>10.415</v>
      </c>
      <c r="X42" s="63">
        <v>10.351</v>
      </c>
      <c r="Y42" s="63">
        <v>10.355</v>
      </c>
      <c r="Z42" s="63">
        <v>10.462</v>
      </c>
      <c r="AA42" s="63">
        <v>10.449</v>
      </c>
      <c r="AB42" s="64">
        <v>10.605</v>
      </c>
      <c r="AC42" s="65">
        <f>AVERAGE(D42:AB42)</f>
        <v>10.43864</v>
      </c>
    </row>
    <row r="43" spans="1:29" ht="11.25">
      <c r="A43" s="99"/>
      <c r="B43" s="102"/>
      <c r="C43" s="66" t="s">
        <v>3</v>
      </c>
      <c r="D43" s="66">
        <v>9.4</v>
      </c>
      <c r="E43" s="66">
        <v>9.25</v>
      </c>
      <c r="F43" s="66">
        <v>10.2</v>
      </c>
      <c r="G43" s="66">
        <v>9.75</v>
      </c>
      <c r="H43" s="66">
        <v>11.25</v>
      </c>
      <c r="I43" s="66">
        <v>11.6</v>
      </c>
      <c r="J43" s="66">
        <v>13.75</v>
      </c>
      <c r="K43" s="66">
        <v>14.7</v>
      </c>
      <c r="L43" s="66">
        <v>15.2</v>
      </c>
      <c r="M43" s="66">
        <v>14.2</v>
      </c>
      <c r="N43" s="66">
        <v>15.18</v>
      </c>
      <c r="O43" s="66">
        <v>14.6</v>
      </c>
      <c r="P43" s="66">
        <v>13.95</v>
      </c>
      <c r="Q43" s="66">
        <v>14.85</v>
      </c>
      <c r="R43" s="66">
        <v>15.05</v>
      </c>
      <c r="S43" s="66">
        <v>15.75</v>
      </c>
      <c r="T43" s="66">
        <v>19.45</v>
      </c>
      <c r="U43" s="66">
        <v>19.5</v>
      </c>
      <c r="V43" s="66">
        <v>19.75</v>
      </c>
      <c r="W43" s="66">
        <v>19.5</v>
      </c>
      <c r="X43" s="66">
        <v>18.5</v>
      </c>
      <c r="Y43" s="66">
        <v>14.9</v>
      </c>
      <c r="Z43" s="66">
        <v>12.85</v>
      </c>
      <c r="AA43" s="66">
        <v>10.45</v>
      </c>
      <c r="AB43" s="66">
        <v>9.55</v>
      </c>
      <c r="AC43" s="68">
        <f>AVERAGE(D43:AB43)</f>
        <v>14.1252</v>
      </c>
    </row>
    <row r="44" spans="1:29" ht="11.25">
      <c r="A44" s="99"/>
      <c r="B44" s="102"/>
      <c r="C44" s="69" t="s">
        <v>4</v>
      </c>
      <c r="D44" s="3">
        <v>3795.1268</v>
      </c>
      <c r="E44" s="70">
        <v>3795.171</v>
      </c>
      <c r="F44" s="70">
        <v>3795.21408</v>
      </c>
      <c r="G44" s="70">
        <v>3795.25704</v>
      </c>
      <c r="H44" s="70">
        <v>3795.30124</v>
      </c>
      <c r="I44" s="70">
        <v>3795.3524</v>
      </c>
      <c r="J44" s="70">
        <v>3795.40824</v>
      </c>
      <c r="K44" s="70">
        <v>3795.46748</v>
      </c>
      <c r="L44" s="70">
        <v>3795.53112</v>
      </c>
      <c r="M44" s="70">
        <v>3795.595</v>
      </c>
      <c r="N44" s="70">
        <v>3795.6606</v>
      </c>
      <c r="O44" s="70">
        <v>3795.7262</v>
      </c>
      <c r="P44" s="70">
        <v>3795.79076</v>
      </c>
      <c r="Q44" s="70">
        <v>3795.855</v>
      </c>
      <c r="R44" s="70">
        <v>3795.92124</v>
      </c>
      <c r="S44" s="70">
        <v>3795.99172</v>
      </c>
      <c r="T44" s="70">
        <v>3796.07036</v>
      </c>
      <c r="U44" s="70">
        <v>3796.15832</v>
      </c>
      <c r="V44" s="70">
        <v>3796.2492</v>
      </c>
      <c r="W44" s="70">
        <v>3796.33584</v>
      </c>
      <c r="X44" s="70">
        <v>3796.4192</v>
      </c>
      <c r="Y44" s="70">
        <v>3796.49276</v>
      </c>
      <c r="Z44" s="70">
        <v>3796.55456</v>
      </c>
      <c r="AA44" s="70">
        <v>3796.6058</v>
      </c>
      <c r="AB44" s="71">
        <v>3796.65176</v>
      </c>
      <c r="AC44" s="72"/>
    </row>
    <row r="45" spans="1:29" ht="11.25">
      <c r="A45" s="99"/>
      <c r="B45" s="102"/>
      <c r="C45" s="69" t="s">
        <v>5</v>
      </c>
      <c r="D45" s="3">
        <v>1257.34612</v>
      </c>
      <c r="E45" s="70">
        <v>1257.34744</v>
      </c>
      <c r="F45" s="70">
        <v>1257.349</v>
      </c>
      <c r="G45" s="70">
        <v>1257.35104</v>
      </c>
      <c r="H45" s="70">
        <v>1257.3526</v>
      </c>
      <c r="I45" s="70">
        <v>1257.3536</v>
      </c>
      <c r="J45" s="70">
        <v>1257.35368</v>
      </c>
      <c r="K45" s="70">
        <v>1257.35376</v>
      </c>
      <c r="L45" s="70">
        <v>1257.3538</v>
      </c>
      <c r="M45" s="70">
        <v>1257.35384</v>
      </c>
      <c r="N45" s="70">
        <v>1257.35404</v>
      </c>
      <c r="O45" s="70">
        <v>1257.35432</v>
      </c>
      <c r="P45" s="70">
        <v>1257.35456</v>
      </c>
      <c r="Q45" s="70">
        <v>1257.3546</v>
      </c>
      <c r="R45" s="70">
        <v>1257.35472</v>
      </c>
      <c r="S45" s="70">
        <v>1257.35476</v>
      </c>
      <c r="T45" s="70">
        <v>1257.3554</v>
      </c>
      <c r="U45" s="70">
        <v>1257.3566</v>
      </c>
      <c r="V45" s="70">
        <v>1257.358</v>
      </c>
      <c r="W45" s="70">
        <v>1257.35928</v>
      </c>
      <c r="X45" s="70">
        <v>1257.36052</v>
      </c>
      <c r="Y45" s="70">
        <v>1257.36192</v>
      </c>
      <c r="Z45" s="70">
        <v>1257.36312</v>
      </c>
      <c r="AA45" s="70">
        <v>1257.36412</v>
      </c>
      <c r="AB45" s="70">
        <v>1257.36544</v>
      </c>
      <c r="AC45" s="72"/>
    </row>
    <row r="46" spans="1:29" ht="11.25">
      <c r="A46" s="99"/>
      <c r="B46" s="102"/>
      <c r="C46" s="69" t="s">
        <v>6</v>
      </c>
      <c r="D46" s="73">
        <v>0.174</v>
      </c>
      <c r="E46" s="74">
        <v>0.171</v>
      </c>
      <c r="F46" s="74">
        <v>0.171</v>
      </c>
      <c r="G46" s="74">
        <v>0.174</v>
      </c>
      <c r="H46" s="74">
        <v>0.191</v>
      </c>
      <c r="I46" s="74">
        <v>0.213</v>
      </c>
      <c r="J46" s="74">
        <v>0.235</v>
      </c>
      <c r="K46" s="74">
        <v>0.266</v>
      </c>
      <c r="L46" s="74">
        <v>0.277</v>
      </c>
      <c r="M46" s="74">
        <v>0.247</v>
      </c>
      <c r="N46" s="74">
        <v>0.285</v>
      </c>
      <c r="O46" s="74">
        <v>0.259</v>
      </c>
      <c r="P46" s="74">
        <v>0.247</v>
      </c>
      <c r="Q46" s="74">
        <v>0.274</v>
      </c>
      <c r="R46" s="74">
        <v>0.268</v>
      </c>
      <c r="S46" s="74">
        <v>0.282</v>
      </c>
      <c r="T46" s="74">
        <v>0.339</v>
      </c>
      <c r="U46" s="74">
        <v>0.364</v>
      </c>
      <c r="V46" s="74">
        <v>0.347</v>
      </c>
      <c r="W46" s="74">
        <v>0.341</v>
      </c>
      <c r="X46" s="74">
        <v>0.319</v>
      </c>
      <c r="Y46" s="74">
        <v>0.261</v>
      </c>
      <c r="Z46" s="74">
        <v>0.226</v>
      </c>
      <c r="AA46" s="74">
        <v>0.182</v>
      </c>
      <c r="AB46" s="75">
        <v>0.175</v>
      </c>
      <c r="AC46" s="76">
        <f>AVERAGE(D46:AB46)</f>
        <v>0.25152</v>
      </c>
    </row>
    <row r="47" spans="1:29" ht="12" thickBot="1">
      <c r="A47" s="100"/>
      <c r="B47" s="103"/>
      <c r="C47" s="77" t="s">
        <v>7</v>
      </c>
      <c r="D47" s="78">
        <v>0.004</v>
      </c>
      <c r="E47" s="74">
        <v>0.008</v>
      </c>
      <c r="F47" s="74">
        <v>0.012</v>
      </c>
      <c r="G47" s="74">
        <v>0.016</v>
      </c>
      <c r="H47" s="74">
        <v>0</v>
      </c>
      <c r="I47" s="74">
        <v>0.013</v>
      </c>
      <c r="J47" s="74">
        <v>0.008</v>
      </c>
      <c r="K47" s="74">
        <v>0.002</v>
      </c>
      <c r="L47" s="74">
        <v>0.004</v>
      </c>
      <c r="M47" s="74">
        <v>0.008</v>
      </c>
      <c r="N47" s="74">
        <v>0.007</v>
      </c>
      <c r="O47" s="74">
        <v>0.002</v>
      </c>
      <c r="P47" s="74">
        <v>0.004</v>
      </c>
      <c r="Q47" s="74">
        <v>0.002</v>
      </c>
      <c r="R47" s="74">
        <v>0.013</v>
      </c>
      <c r="S47" s="74">
        <v>0.007</v>
      </c>
      <c r="T47" s="74">
        <v>0.008</v>
      </c>
      <c r="U47" s="74">
        <v>0.007</v>
      </c>
      <c r="V47" s="74">
        <v>0.003</v>
      </c>
      <c r="W47" s="74">
        <v>0.005</v>
      </c>
      <c r="X47" s="74">
        <v>0.002</v>
      </c>
      <c r="Y47" s="74">
        <v>0.006</v>
      </c>
      <c r="Z47" s="74">
        <v>0.006</v>
      </c>
      <c r="AA47" s="74">
        <v>0.001</v>
      </c>
      <c r="AB47" s="75">
        <v>0.008</v>
      </c>
      <c r="AC47" s="79">
        <f>AVERAGE(D47:AB47)</f>
        <v>0.0062400000000000025</v>
      </c>
    </row>
    <row r="48" spans="1:29" ht="11.25">
      <c r="A48" s="98">
        <v>5</v>
      </c>
      <c r="B48" s="101" t="s">
        <v>34</v>
      </c>
      <c r="C48" s="62" t="s">
        <v>2</v>
      </c>
      <c r="D48" s="62">
        <v>10.634</v>
      </c>
      <c r="E48" s="63">
        <v>10.592</v>
      </c>
      <c r="F48" s="63">
        <v>10.601</v>
      </c>
      <c r="G48" s="63">
        <v>10.66</v>
      </c>
      <c r="H48" s="63">
        <v>10.634</v>
      </c>
      <c r="I48" s="63">
        <v>10.616</v>
      </c>
      <c r="J48" s="63">
        <v>10.441</v>
      </c>
      <c r="K48" s="63">
        <v>10.337</v>
      </c>
      <c r="L48" s="63">
        <v>10.334</v>
      </c>
      <c r="M48" s="63">
        <v>10.247</v>
      </c>
      <c r="N48" s="63">
        <v>10.411</v>
      </c>
      <c r="O48" s="63">
        <v>10.414</v>
      </c>
      <c r="P48" s="63">
        <v>10.421</v>
      </c>
      <c r="Q48" s="63">
        <v>10.307</v>
      </c>
      <c r="R48" s="63">
        <v>10.396</v>
      </c>
      <c r="S48" s="63">
        <v>10.437</v>
      </c>
      <c r="T48" s="63">
        <v>10.422</v>
      </c>
      <c r="U48" s="63">
        <v>10.43</v>
      </c>
      <c r="V48" s="63">
        <v>10.382</v>
      </c>
      <c r="W48" s="63">
        <v>10.411</v>
      </c>
      <c r="X48" s="63">
        <v>10.339</v>
      </c>
      <c r="Y48" s="63">
        <v>10.372</v>
      </c>
      <c r="Z48" s="63">
        <v>10.477</v>
      </c>
      <c r="AA48" s="63">
        <v>10.495</v>
      </c>
      <c r="AB48" s="64">
        <v>10.642</v>
      </c>
      <c r="AC48" s="65">
        <f>AVERAGE(D48:AB48)</f>
        <v>10.458080000000002</v>
      </c>
    </row>
    <row r="49" spans="1:29" ht="11.25">
      <c r="A49" s="99"/>
      <c r="B49" s="102"/>
      <c r="C49" s="66" t="s">
        <v>3</v>
      </c>
      <c r="D49" s="66">
        <v>3.7</v>
      </c>
      <c r="E49" s="66">
        <v>3.65</v>
      </c>
      <c r="F49" s="66">
        <v>3.7</v>
      </c>
      <c r="G49" s="66">
        <v>3.5</v>
      </c>
      <c r="H49" s="66">
        <v>5.4</v>
      </c>
      <c r="I49" s="66">
        <v>5.65</v>
      </c>
      <c r="J49" s="66">
        <v>7</v>
      </c>
      <c r="K49" s="66">
        <v>9</v>
      </c>
      <c r="L49" s="66">
        <v>7.75</v>
      </c>
      <c r="M49" s="66">
        <v>9.45</v>
      </c>
      <c r="N49" s="66">
        <v>7.55</v>
      </c>
      <c r="O49" s="66">
        <v>8.7</v>
      </c>
      <c r="P49" s="66">
        <v>8.65</v>
      </c>
      <c r="Q49" s="66">
        <v>7</v>
      </c>
      <c r="R49" s="66">
        <v>7.3</v>
      </c>
      <c r="S49" s="66">
        <v>7.65</v>
      </c>
      <c r="T49" s="66">
        <v>7.05</v>
      </c>
      <c r="U49" s="66">
        <v>7</v>
      </c>
      <c r="V49" s="66">
        <v>7.2</v>
      </c>
      <c r="W49" s="66">
        <v>6.85</v>
      </c>
      <c r="X49" s="66">
        <v>5.5</v>
      </c>
      <c r="Y49" s="66">
        <v>4.45</v>
      </c>
      <c r="Z49" s="66">
        <v>4.3</v>
      </c>
      <c r="AA49" s="66">
        <v>4.25</v>
      </c>
      <c r="AB49" s="66">
        <v>3.75</v>
      </c>
      <c r="AC49" s="68">
        <f>AVERAGE(D49:AB49)</f>
        <v>6.24</v>
      </c>
    </row>
    <row r="50" spans="1:29" ht="11.25">
      <c r="A50" s="99"/>
      <c r="B50" s="102"/>
      <c r="C50" s="69" t="s">
        <v>4</v>
      </c>
      <c r="D50" s="70">
        <v>2853.90256</v>
      </c>
      <c r="E50" s="70">
        <v>2853.9148</v>
      </c>
      <c r="F50" s="70">
        <v>2853.92672</v>
      </c>
      <c r="G50" s="70">
        <v>2853.93828</v>
      </c>
      <c r="H50" s="70">
        <v>2853.956</v>
      </c>
      <c r="I50" s="70">
        <v>2853.97748</v>
      </c>
      <c r="J50" s="70">
        <v>2854.00488</v>
      </c>
      <c r="K50" s="70">
        <v>2854.03708</v>
      </c>
      <c r="L50" s="70">
        <v>2854.07356</v>
      </c>
      <c r="M50" s="70">
        <v>2854.10848</v>
      </c>
      <c r="N50" s="70">
        <v>2854.14264</v>
      </c>
      <c r="O50" s="70">
        <v>2854.17736</v>
      </c>
      <c r="P50" s="70">
        <v>2854.21228</v>
      </c>
      <c r="Q50" s="70">
        <v>2854.24448</v>
      </c>
      <c r="R50" s="70">
        <v>2854.27556</v>
      </c>
      <c r="S50" s="70">
        <v>2854.30512</v>
      </c>
      <c r="T50" s="70">
        <v>2854.33572</v>
      </c>
      <c r="U50" s="70">
        <v>2854.3654</v>
      </c>
      <c r="V50" s="70">
        <v>2854.39336</v>
      </c>
      <c r="W50" s="70">
        <v>2854.42188</v>
      </c>
      <c r="X50" s="70">
        <v>2854.44816</v>
      </c>
      <c r="Y50" s="70">
        <v>2854.46892</v>
      </c>
      <c r="Z50" s="70">
        <v>2854.48664</v>
      </c>
      <c r="AA50" s="70">
        <v>2854.50156</v>
      </c>
      <c r="AB50" s="71">
        <v>2854.5152</v>
      </c>
      <c r="AC50" s="72"/>
    </row>
    <row r="51" spans="1:29" ht="11.25">
      <c r="A51" s="99"/>
      <c r="B51" s="102"/>
      <c r="C51" s="69" t="s">
        <v>5</v>
      </c>
      <c r="D51" s="70">
        <v>152.75932</v>
      </c>
      <c r="E51" s="70">
        <v>152.75932</v>
      </c>
      <c r="F51" s="70">
        <v>152.75932</v>
      </c>
      <c r="G51" s="70">
        <v>152.75932</v>
      </c>
      <c r="H51" s="70">
        <v>152.75932</v>
      </c>
      <c r="I51" s="70">
        <v>152.75932</v>
      </c>
      <c r="J51" s="70">
        <v>152.75932</v>
      </c>
      <c r="K51" s="70">
        <v>152.75932</v>
      </c>
      <c r="L51" s="70">
        <v>152.75932</v>
      </c>
      <c r="M51" s="70">
        <v>152.75932</v>
      </c>
      <c r="N51" s="70">
        <v>152.75932</v>
      </c>
      <c r="O51" s="70">
        <v>152.75932</v>
      </c>
      <c r="P51" s="70">
        <v>152.75932</v>
      </c>
      <c r="Q51" s="70">
        <v>152.75932</v>
      </c>
      <c r="R51" s="70">
        <v>152.75932</v>
      </c>
      <c r="S51" s="70">
        <v>152.75932</v>
      </c>
      <c r="T51" s="70">
        <v>152.75932</v>
      </c>
      <c r="U51" s="70">
        <v>152.75932</v>
      </c>
      <c r="V51" s="70">
        <v>152.75932</v>
      </c>
      <c r="W51" s="70">
        <v>152.75932</v>
      </c>
      <c r="X51" s="70">
        <v>152.75932</v>
      </c>
      <c r="Y51" s="70">
        <v>152.75932</v>
      </c>
      <c r="Z51" s="70">
        <v>152.75932</v>
      </c>
      <c r="AA51" s="70">
        <v>152.75932</v>
      </c>
      <c r="AB51" s="70">
        <v>152.75932</v>
      </c>
      <c r="AC51" s="72"/>
    </row>
    <row r="52" spans="1:29" ht="11.25">
      <c r="A52" s="99"/>
      <c r="B52" s="102"/>
      <c r="C52" s="69" t="s">
        <v>6</v>
      </c>
      <c r="D52" s="73">
        <v>0.044</v>
      </c>
      <c r="E52" s="74">
        <v>0.044</v>
      </c>
      <c r="F52" s="74">
        <v>0.06</v>
      </c>
      <c r="G52" s="74">
        <v>0.046</v>
      </c>
      <c r="H52" s="74">
        <v>0.088</v>
      </c>
      <c r="I52" s="74">
        <v>0.094</v>
      </c>
      <c r="J52" s="74">
        <v>0.123</v>
      </c>
      <c r="K52" s="74">
        <v>0.151</v>
      </c>
      <c r="L52" s="74">
        <v>0.129</v>
      </c>
      <c r="M52" s="74">
        <v>0.159</v>
      </c>
      <c r="N52" s="74">
        <v>0.124</v>
      </c>
      <c r="O52" s="74">
        <v>0.144</v>
      </c>
      <c r="P52" s="74">
        <v>0.142</v>
      </c>
      <c r="Q52" s="74">
        <v>0.114</v>
      </c>
      <c r="R52" s="74">
        <v>0.117</v>
      </c>
      <c r="S52" s="74">
        <v>0.128</v>
      </c>
      <c r="T52" s="74">
        <v>0.118</v>
      </c>
      <c r="U52" s="74">
        <v>0.119</v>
      </c>
      <c r="V52" s="74">
        <v>0.124</v>
      </c>
      <c r="W52" s="74">
        <v>0.118</v>
      </c>
      <c r="X52" s="74">
        <v>0.088</v>
      </c>
      <c r="Y52" s="74">
        <v>0.063</v>
      </c>
      <c r="Z52" s="74">
        <v>0.067</v>
      </c>
      <c r="AA52" s="74">
        <v>0.053</v>
      </c>
      <c r="AB52" s="75">
        <v>0.046</v>
      </c>
      <c r="AC52" s="76">
        <f>AVERAGE(D52:AB52)</f>
        <v>0.10011999999999999</v>
      </c>
    </row>
    <row r="53" spans="1:29" ht="12" thickBot="1">
      <c r="A53" s="100"/>
      <c r="B53" s="103"/>
      <c r="C53" s="77" t="s">
        <v>7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95">
        <f>AVERAGE(D53:AB53)</f>
        <v>0</v>
      </c>
    </row>
    <row r="54" spans="1:29" ht="11.25">
      <c r="A54" s="98">
        <v>6</v>
      </c>
      <c r="B54" s="101" t="s">
        <v>35</v>
      </c>
      <c r="C54" s="62" t="s">
        <v>2</v>
      </c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97"/>
    </row>
    <row r="55" spans="1:29" ht="11.25">
      <c r="A55" s="99"/>
      <c r="B55" s="102"/>
      <c r="C55" s="66" t="s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94"/>
      <c r="AC55" s="76"/>
    </row>
    <row r="56" spans="1:29" ht="11.25">
      <c r="A56" s="99"/>
      <c r="B56" s="102"/>
      <c r="C56" s="69" t="s">
        <v>4</v>
      </c>
      <c r="D56" s="70">
        <v>328.24644</v>
      </c>
      <c r="E56" s="70">
        <v>328.26124</v>
      </c>
      <c r="F56" s="70">
        <v>328.27604</v>
      </c>
      <c r="G56" s="70">
        <v>328.29148</v>
      </c>
      <c r="H56" s="70">
        <v>328.30676</v>
      </c>
      <c r="I56" s="70">
        <v>328.32304</v>
      </c>
      <c r="J56" s="70">
        <v>328.33964</v>
      </c>
      <c r="K56" s="70">
        <v>328.35616</v>
      </c>
      <c r="L56" s="70">
        <v>328.37184</v>
      </c>
      <c r="M56" s="70">
        <v>328.3874</v>
      </c>
      <c r="N56" s="70">
        <v>328.40296</v>
      </c>
      <c r="O56" s="70">
        <v>328.41804</v>
      </c>
      <c r="P56" s="70">
        <v>328.43228</v>
      </c>
      <c r="Q56" s="70">
        <v>328.4468</v>
      </c>
      <c r="R56" s="70">
        <v>328.46212</v>
      </c>
      <c r="S56" s="70">
        <v>328.47792</v>
      </c>
      <c r="T56" s="70">
        <v>328.49324</v>
      </c>
      <c r="U56" s="70">
        <v>328.50892</v>
      </c>
      <c r="V56" s="70">
        <v>328.52396</v>
      </c>
      <c r="W56" s="70">
        <v>328.539</v>
      </c>
      <c r="X56" s="70">
        <v>328.5542</v>
      </c>
      <c r="Y56" s="70">
        <v>328.56892</v>
      </c>
      <c r="Z56" s="70">
        <v>328.58308</v>
      </c>
      <c r="AA56" s="70">
        <v>328.59708</v>
      </c>
      <c r="AB56" s="71">
        <v>328.61088</v>
      </c>
      <c r="AC56" s="72"/>
    </row>
    <row r="57" spans="1:29" ht="11.25">
      <c r="A57" s="99"/>
      <c r="B57" s="102"/>
      <c r="C57" s="69" t="s">
        <v>5</v>
      </c>
      <c r="D57" s="70">
        <v>282.32284</v>
      </c>
      <c r="E57" s="70">
        <v>282.32996</v>
      </c>
      <c r="F57" s="70">
        <v>282.33712</v>
      </c>
      <c r="G57" s="70">
        <v>282.34416</v>
      </c>
      <c r="H57" s="70">
        <v>282.35136</v>
      </c>
      <c r="I57" s="70">
        <v>282.35832</v>
      </c>
      <c r="J57" s="70">
        <v>282.36492</v>
      </c>
      <c r="K57" s="70">
        <v>282.37108</v>
      </c>
      <c r="L57" s="70">
        <v>282.37692</v>
      </c>
      <c r="M57" s="70">
        <v>282.38268</v>
      </c>
      <c r="N57" s="70">
        <v>282.38856</v>
      </c>
      <c r="O57" s="70">
        <v>282.3946</v>
      </c>
      <c r="P57" s="70">
        <v>282.40072</v>
      </c>
      <c r="Q57" s="70">
        <v>282.40668</v>
      </c>
      <c r="R57" s="70">
        <v>282.41264</v>
      </c>
      <c r="S57" s="70">
        <v>282.41888</v>
      </c>
      <c r="T57" s="70">
        <v>282.42496</v>
      </c>
      <c r="U57" s="70">
        <v>282.43104</v>
      </c>
      <c r="V57" s="70">
        <v>282.43728</v>
      </c>
      <c r="W57" s="70">
        <v>282.44336</v>
      </c>
      <c r="X57" s="70">
        <v>282.44944</v>
      </c>
      <c r="Y57" s="70">
        <v>282.45548</v>
      </c>
      <c r="Z57" s="70">
        <v>282.4618</v>
      </c>
      <c r="AA57" s="70">
        <v>282.4682</v>
      </c>
      <c r="AB57" s="71">
        <v>282.4748</v>
      </c>
      <c r="AC57" s="72"/>
    </row>
    <row r="58" spans="1:29" ht="11.25">
      <c r="A58" s="99"/>
      <c r="B58" s="102"/>
      <c r="C58" s="69" t="s">
        <v>6</v>
      </c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6"/>
    </row>
    <row r="59" spans="1:29" ht="12" thickBot="1">
      <c r="A59" s="100"/>
      <c r="B59" s="103"/>
      <c r="C59" s="77" t="s">
        <v>7</v>
      </c>
      <c r="D59" s="78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9"/>
    </row>
    <row r="60" spans="1:29" ht="11.25">
      <c r="A60" s="98">
        <v>7</v>
      </c>
      <c r="B60" s="101" t="s">
        <v>36</v>
      </c>
      <c r="C60" s="62" t="s">
        <v>2</v>
      </c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97"/>
    </row>
    <row r="61" spans="1:29" ht="11.25">
      <c r="A61" s="99"/>
      <c r="B61" s="102"/>
      <c r="C61" s="66" t="s">
        <v>3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94"/>
      <c r="AC61" s="76"/>
    </row>
    <row r="62" spans="1:29" ht="11.25">
      <c r="A62" s="99"/>
      <c r="B62" s="102"/>
      <c r="C62" s="69" t="s">
        <v>4</v>
      </c>
      <c r="D62" s="70">
        <v>3673.48456</v>
      </c>
      <c r="E62" s="70">
        <v>3673.48456</v>
      </c>
      <c r="F62" s="70">
        <v>3673.48456</v>
      </c>
      <c r="G62" s="70">
        <v>3673.48456</v>
      </c>
      <c r="H62" s="70">
        <v>3673.48456</v>
      </c>
      <c r="I62" s="70">
        <v>3673.48456</v>
      </c>
      <c r="J62" s="70">
        <v>3673.48456</v>
      </c>
      <c r="K62" s="70">
        <v>3673.48456</v>
      </c>
      <c r="L62" s="70">
        <v>3673.48456</v>
      </c>
      <c r="M62" s="70">
        <v>3673.48456</v>
      </c>
      <c r="N62" s="70">
        <v>3673.48456</v>
      </c>
      <c r="O62" s="70">
        <v>3673.48456</v>
      </c>
      <c r="P62" s="70">
        <v>3673.48456</v>
      </c>
      <c r="Q62" s="70">
        <v>3673.48456</v>
      </c>
      <c r="R62" s="70">
        <v>3673.48456</v>
      </c>
      <c r="S62" s="70">
        <v>3673.48456</v>
      </c>
      <c r="T62" s="70">
        <v>3673.48456</v>
      </c>
      <c r="U62" s="70">
        <v>3673.48456</v>
      </c>
      <c r="V62" s="70">
        <v>3673.48456</v>
      </c>
      <c r="W62" s="70">
        <v>3673.48456</v>
      </c>
      <c r="X62" s="70">
        <v>3673.48456</v>
      </c>
      <c r="Y62" s="70">
        <v>3673.48456</v>
      </c>
      <c r="Z62" s="70">
        <v>3673.48456</v>
      </c>
      <c r="AA62" s="70">
        <v>3673.48456</v>
      </c>
      <c r="AB62" s="70">
        <v>3673.48456</v>
      </c>
      <c r="AC62" s="72"/>
    </row>
    <row r="63" spans="1:29" ht="11.25">
      <c r="A63" s="99"/>
      <c r="B63" s="102"/>
      <c r="C63" s="69" t="s">
        <v>5</v>
      </c>
      <c r="D63" s="70">
        <v>1291.34728</v>
      </c>
      <c r="E63" s="70">
        <v>1291.34728</v>
      </c>
      <c r="F63" s="70">
        <v>1291.34728</v>
      </c>
      <c r="G63" s="70">
        <v>1291.34728</v>
      </c>
      <c r="H63" s="70">
        <v>1291.34728</v>
      </c>
      <c r="I63" s="70">
        <v>1291.34728</v>
      </c>
      <c r="J63" s="70">
        <v>1291.34728</v>
      </c>
      <c r="K63" s="70">
        <v>1291.34728</v>
      </c>
      <c r="L63" s="70">
        <v>1291.34728</v>
      </c>
      <c r="M63" s="70">
        <v>1291.34728</v>
      </c>
      <c r="N63" s="70">
        <v>1291.34728</v>
      </c>
      <c r="O63" s="70">
        <v>1291.34728</v>
      </c>
      <c r="P63" s="70">
        <v>1291.34728</v>
      </c>
      <c r="Q63" s="70">
        <v>1291.34728</v>
      </c>
      <c r="R63" s="70">
        <v>1291.34728</v>
      </c>
      <c r="S63" s="70">
        <v>1291.34728</v>
      </c>
      <c r="T63" s="70">
        <v>1291.34728</v>
      </c>
      <c r="U63" s="70">
        <v>1291.34728</v>
      </c>
      <c r="V63" s="70">
        <v>1291.34728</v>
      </c>
      <c r="W63" s="70">
        <v>1291.34728</v>
      </c>
      <c r="X63" s="70">
        <v>1291.34728</v>
      </c>
      <c r="Y63" s="70">
        <v>1291.34728</v>
      </c>
      <c r="Z63" s="70">
        <v>1291.34728</v>
      </c>
      <c r="AA63" s="70">
        <v>1291.34728</v>
      </c>
      <c r="AB63" s="70">
        <v>1291.34728</v>
      </c>
      <c r="AC63" s="72"/>
    </row>
    <row r="64" spans="1:29" ht="11.25">
      <c r="A64" s="99"/>
      <c r="B64" s="102"/>
      <c r="C64" s="69" t="s">
        <v>6</v>
      </c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76"/>
    </row>
    <row r="65" spans="1:29" ht="12" thickBot="1">
      <c r="A65" s="100"/>
      <c r="B65" s="103"/>
      <c r="C65" s="77" t="s">
        <v>7</v>
      </c>
      <c r="D65" s="78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79"/>
    </row>
    <row r="66" spans="1:29" ht="11.25">
      <c r="A66" s="98">
        <v>8</v>
      </c>
      <c r="B66" s="101" t="s">
        <v>37</v>
      </c>
      <c r="C66" s="62" t="s">
        <v>2</v>
      </c>
      <c r="D66" s="62">
        <v>10.564</v>
      </c>
      <c r="E66" s="63">
        <v>10.587</v>
      </c>
      <c r="F66" s="63">
        <v>10.604</v>
      </c>
      <c r="G66" s="63">
        <v>10.64</v>
      </c>
      <c r="H66" s="63">
        <v>10.635</v>
      </c>
      <c r="I66" s="63">
        <v>10.577</v>
      </c>
      <c r="J66" s="63">
        <v>10.435</v>
      </c>
      <c r="K66" s="63">
        <v>10.323</v>
      </c>
      <c r="L66" s="63">
        <v>10.279</v>
      </c>
      <c r="M66" s="63">
        <v>10.136</v>
      </c>
      <c r="N66" s="63">
        <v>10.334</v>
      </c>
      <c r="O66" s="63">
        <v>10.323</v>
      </c>
      <c r="P66" s="63">
        <v>10.359</v>
      </c>
      <c r="Q66" s="63">
        <v>10.255</v>
      </c>
      <c r="R66" s="63">
        <v>10.374</v>
      </c>
      <c r="S66" s="63">
        <v>10.386</v>
      </c>
      <c r="T66" s="63">
        <v>10.392</v>
      </c>
      <c r="U66" s="63">
        <v>10.423</v>
      </c>
      <c r="V66" s="63">
        <v>10.38</v>
      </c>
      <c r="W66" s="63">
        <v>10.412</v>
      </c>
      <c r="X66" s="63">
        <v>10.312</v>
      </c>
      <c r="Y66" s="63">
        <v>10.336</v>
      </c>
      <c r="Z66" s="63">
        <v>10.417</v>
      </c>
      <c r="AA66" s="63">
        <v>10.46</v>
      </c>
      <c r="AB66" s="64">
        <v>10.587</v>
      </c>
      <c r="AC66" s="96">
        <f>AVERAGE(D66:AB66)</f>
        <v>10.4212</v>
      </c>
    </row>
    <row r="67" spans="1:29" ht="11.25">
      <c r="A67" s="99"/>
      <c r="B67" s="102"/>
      <c r="C67" s="66" t="s">
        <v>3</v>
      </c>
      <c r="D67" s="66">
        <v>38.9</v>
      </c>
      <c r="E67" s="66">
        <v>42.3</v>
      </c>
      <c r="F67" s="66">
        <v>39.9</v>
      </c>
      <c r="G67" s="66">
        <v>40.5</v>
      </c>
      <c r="H67" s="66">
        <v>38.7</v>
      </c>
      <c r="I67" s="66">
        <v>22.7</v>
      </c>
      <c r="J67" s="66">
        <v>21.35</v>
      </c>
      <c r="K67" s="66">
        <v>38.6</v>
      </c>
      <c r="L67" s="66">
        <v>41.7</v>
      </c>
      <c r="M67" s="66">
        <v>40.3</v>
      </c>
      <c r="N67" s="66">
        <v>36.4</v>
      </c>
      <c r="O67" s="66">
        <v>40.05</v>
      </c>
      <c r="P67" s="66">
        <v>40.1</v>
      </c>
      <c r="Q67" s="66">
        <v>38.05</v>
      </c>
      <c r="R67" s="66">
        <v>41.75</v>
      </c>
      <c r="S67" s="66">
        <v>38.15</v>
      </c>
      <c r="T67" s="66">
        <v>37.5</v>
      </c>
      <c r="U67" s="66">
        <v>20.05</v>
      </c>
      <c r="V67" s="66">
        <v>18.35</v>
      </c>
      <c r="W67" s="66">
        <v>37.85</v>
      </c>
      <c r="X67" s="66">
        <v>38.55</v>
      </c>
      <c r="Y67" s="66">
        <v>37.85</v>
      </c>
      <c r="Z67" s="66">
        <v>38.05</v>
      </c>
      <c r="AA67" s="66">
        <v>19.65</v>
      </c>
      <c r="AB67" s="66">
        <v>18.8</v>
      </c>
      <c r="AC67" s="68">
        <f>AVERAGE(D67:AB67)</f>
        <v>34.64399999999999</v>
      </c>
    </row>
    <row r="68" spans="1:29" ht="11.25">
      <c r="A68" s="99"/>
      <c r="B68" s="102"/>
      <c r="C68" s="69" t="s">
        <v>4</v>
      </c>
      <c r="D68" s="70">
        <v>8442.23752</v>
      </c>
      <c r="E68" s="70">
        <v>8442.40896</v>
      </c>
      <c r="F68" s="70">
        <v>8442.57944</v>
      </c>
      <c r="G68" s="70">
        <v>8442.7498</v>
      </c>
      <c r="H68" s="70">
        <v>8442.91704</v>
      </c>
      <c r="I68" s="70">
        <v>8443.05912</v>
      </c>
      <c r="J68" s="70">
        <v>8443.17716</v>
      </c>
      <c r="K68" s="70">
        <v>8443.27496</v>
      </c>
      <c r="L68" s="70">
        <v>8443.44616</v>
      </c>
      <c r="M68" s="70">
        <v>8443.6162</v>
      </c>
      <c r="N68" s="70">
        <v>8443.78568</v>
      </c>
      <c r="O68" s="70">
        <v>8443.95016</v>
      </c>
      <c r="P68" s="70">
        <v>8444.11852</v>
      </c>
      <c r="Q68" s="70">
        <v>8444.2856</v>
      </c>
      <c r="R68" s="71">
        <v>8444.4552</v>
      </c>
      <c r="S68" s="4">
        <v>8444.62372</v>
      </c>
      <c r="T68" s="4">
        <v>8444.79188</v>
      </c>
      <c r="U68" s="4">
        <v>8444.95316</v>
      </c>
      <c r="V68" s="4">
        <v>8445.0332</v>
      </c>
      <c r="W68" s="4">
        <v>8445.16724</v>
      </c>
      <c r="X68" s="4">
        <v>8445.33864</v>
      </c>
      <c r="Y68" s="4">
        <v>8445.50696</v>
      </c>
      <c r="Z68" s="4">
        <v>8445.6748</v>
      </c>
      <c r="AA68" s="4">
        <v>8445.8382</v>
      </c>
      <c r="AB68" s="4">
        <v>8445.9282</v>
      </c>
      <c r="AC68" s="72"/>
    </row>
    <row r="69" spans="1:29" ht="11.25">
      <c r="A69" s="99"/>
      <c r="B69" s="102"/>
      <c r="C69" s="69" t="s">
        <v>5</v>
      </c>
      <c r="D69" s="73">
        <v>2159.5638</v>
      </c>
      <c r="E69" s="70">
        <v>2159.62112</v>
      </c>
      <c r="F69" s="70">
        <v>2159.6778</v>
      </c>
      <c r="G69" s="70">
        <v>2159.73388</v>
      </c>
      <c r="H69" s="70">
        <v>2159.78932</v>
      </c>
      <c r="I69" s="70">
        <v>2159.82916</v>
      </c>
      <c r="J69" s="70">
        <v>2159.85916</v>
      </c>
      <c r="K69" s="70">
        <v>2159.88276</v>
      </c>
      <c r="L69" s="70">
        <v>2159.93448</v>
      </c>
      <c r="M69" s="70">
        <v>2159.98576</v>
      </c>
      <c r="N69" s="70">
        <v>2160.0374</v>
      </c>
      <c r="O69" s="70">
        <v>2160.08588</v>
      </c>
      <c r="P69" s="70">
        <v>2160.13872</v>
      </c>
      <c r="Q69" s="70">
        <v>2160.19056</v>
      </c>
      <c r="R69" s="70">
        <v>2160.24348</v>
      </c>
      <c r="S69" s="70">
        <v>2160.29676</v>
      </c>
      <c r="T69" s="70">
        <v>2160.34992</v>
      </c>
      <c r="U69" s="70">
        <v>2160.39928</v>
      </c>
      <c r="V69" s="70">
        <v>2160.41824</v>
      </c>
      <c r="W69" s="70">
        <v>2160.45904</v>
      </c>
      <c r="X69" s="70">
        <v>2160.51216</v>
      </c>
      <c r="Y69" s="70">
        <v>2160.56264</v>
      </c>
      <c r="Z69" s="70">
        <v>2160.61472</v>
      </c>
      <c r="AA69" s="70">
        <v>2160.66404</v>
      </c>
      <c r="AB69" s="71">
        <v>2160.67884</v>
      </c>
      <c r="AC69" s="72"/>
    </row>
    <row r="70" spans="1:29" ht="11.25">
      <c r="A70" s="99"/>
      <c r="B70" s="102"/>
      <c r="C70" s="69" t="s">
        <v>6</v>
      </c>
      <c r="D70" s="73">
        <v>0.686</v>
      </c>
      <c r="E70" s="74">
        <v>0.707</v>
      </c>
      <c r="F70" s="74">
        <v>0.731</v>
      </c>
      <c r="G70" s="74">
        <v>0.704</v>
      </c>
      <c r="H70" s="74">
        <v>0.674</v>
      </c>
      <c r="I70" s="74">
        <v>0.403</v>
      </c>
      <c r="J70" s="74">
        <v>0.351</v>
      </c>
      <c r="K70" s="74">
        <v>0.691</v>
      </c>
      <c r="L70" s="74">
        <v>0.716</v>
      </c>
      <c r="M70" s="74">
        <v>0.695</v>
      </c>
      <c r="N70" s="74">
        <v>0.648</v>
      </c>
      <c r="O70" s="74">
        <v>0.677</v>
      </c>
      <c r="P70" s="74">
        <v>0.685</v>
      </c>
      <c r="Q70" s="74">
        <v>0.661</v>
      </c>
      <c r="R70" s="74">
        <v>0.674</v>
      </c>
      <c r="S70" s="74">
        <v>0.682</v>
      </c>
      <c r="T70" s="74">
        <v>0.699</v>
      </c>
      <c r="U70" s="74">
        <v>0.327</v>
      </c>
      <c r="V70" s="74">
        <v>0.251</v>
      </c>
      <c r="W70" s="74">
        <v>0.666</v>
      </c>
      <c r="X70" s="74">
        <v>0.683</v>
      </c>
      <c r="Y70" s="74">
        <v>0.66</v>
      </c>
      <c r="Z70" s="74">
        <v>0.7</v>
      </c>
      <c r="AA70" s="74">
        <v>0.352</v>
      </c>
      <c r="AB70" s="75">
        <v>0.347</v>
      </c>
      <c r="AC70" s="76">
        <f>AVERAGE(D70:AB70)</f>
        <v>0.6027999999999999</v>
      </c>
    </row>
    <row r="71" spans="1:29" ht="12" thickBot="1">
      <c r="A71" s="100"/>
      <c r="B71" s="103"/>
      <c r="C71" s="77" t="s">
        <v>7</v>
      </c>
      <c r="D71" s="78">
        <v>0.239</v>
      </c>
      <c r="E71" s="74">
        <v>0.202</v>
      </c>
      <c r="F71" s="74">
        <v>0.305</v>
      </c>
      <c r="G71" s="74">
        <v>0.322</v>
      </c>
      <c r="H71" s="74">
        <v>0.227</v>
      </c>
      <c r="I71" s="74">
        <v>0.082</v>
      </c>
      <c r="J71" s="74">
        <v>0.032</v>
      </c>
      <c r="K71" s="74">
        <v>0.193</v>
      </c>
      <c r="L71" s="74">
        <v>0.291</v>
      </c>
      <c r="M71" s="74">
        <v>0.15</v>
      </c>
      <c r="N71" s="74">
        <v>0.226</v>
      </c>
      <c r="O71" s="74">
        <v>0.131</v>
      </c>
      <c r="P71" s="74">
        <v>0.294</v>
      </c>
      <c r="Q71" s="74">
        <v>0.183</v>
      </c>
      <c r="R71" s="74">
        <v>0.246</v>
      </c>
      <c r="S71" s="74">
        <v>0.161</v>
      </c>
      <c r="T71" s="74">
        <v>0.319</v>
      </c>
      <c r="U71" s="74">
        <v>0.088</v>
      </c>
      <c r="V71" s="74">
        <v>0.047</v>
      </c>
      <c r="W71" s="74">
        <v>0.167</v>
      </c>
      <c r="X71" s="74">
        <v>0.296</v>
      </c>
      <c r="Y71" s="74">
        <v>0.171</v>
      </c>
      <c r="Z71" s="74">
        <v>0.191</v>
      </c>
      <c r="AA71" s="74">
        <v>0.047</v>
      </c>
      <c r="AB71" s="75">
        <v>0.06</v>
      </c>
      <c r="AC71" s="79">
        <f>AVERAGE(D71:AB71)</f>
        <v>0.1868</v>
      </c>
    </row>
    <row r="72" spans="1:29" ht="11.25">
      <c r="A72" s="98">
        <v>9</v>
      </c>
      <c r="B72" s="101" t="s">
        <v>38</v>
      </c>
      <c r="C72" s="62" t="s">
        <v>2</v>
      </c>
      <c r="D72" s="62">
        <v>10.596</v>
      </c>
      <c r="E72" s="63">
        <v>10.635</v>
      </c>
      <c r="F72" s="63">
        <v>10.621</v>
      </c>
      <c r="G72" s="63">
        <v>10.687</v>
      </c>
      <c r="H72" s="63">
        <v>10.678</v>
      </c>
      <c r="I72" s="63">
        <v>10.601</v>
      </c>
      <c r="J72" s="63">
        <v>10.513</v>
      </c>
      <c r="K72" s="63">
        <v>10.407</v>
      </c>
      <c r="L72" s="63">
        <v>10.374</v>
      </c>
      <c r="M72" s="63">
        <v>10.24</v>
      </c>
      <c r="N72" s="63">
        <v>10.37</v>
      </c>
      <c r="O72" s="63">
        <v>10.425</v>
      </c>
      <c r="P72" s="63">
        <v>10.423</v>
      </c>
      <c r="Q72" s="63">
        <v>10.345</v>
      </c>
      <c r="R72" s="63">
        <v>10.438</v>
      </c>
      <c r="S72" s="63">
        <v>10.462</v>
      </c>
      <c r="T72" s="63">
        <v>10.465</v>
      </c>
      <c r="U72" s="63">
        <v>10.476</v>
      </c>
      <c r="V72" s="63">
        <v>10.459</v>
      </c>
      <c r="W72" s="63">
        <v>10.467</v>
      </c>
      <c r="X72" s="63">
        <v>10.39</v>
      </c>
      <c r="Y72" s="63">
        <v>10.422</v>
      </c>
      <c r="Z72" s="63">
        <v>10.5</v>
      </c>
      <c r="AA72" s="63">
        <v>10.51</v>
      </c>
      <c r="AB72" s="64">
        <v>10.626</v>
      </c>
      <c r="AC72" s="65">
        <f>AVERAGE(D72:AB72)</f>
        <v>10.485199999999999</v>
      </c>
    </row>
    <row r="73" spans="1:29" ht="11.25">
      <c r="A73" s="99"/>
      <c r="B73" s="102"/>
      <c r="C73" s="66" t="s">
        <v>3</v>
      </c>
      <c r="D73" s="66">
        <v>24.6</v>
      </c>
      <c r="E73" s="66">
        <v>25.55</v>
      </c>
      <c r="F73" s="66">
        <v>24.3</v>
      </c>
      <c r="G73" s="66">
        <v>25.1</v>
      </c>
      <c r="H73" s="66">
        <v>20.35</v>
      </c>
      <c r="I73" s="66">
        <v>12.75</v>
      </c>
      <c r="J73" s="66">
        <v>12.85</v>
      </c>
      <c r="K73" s="66">
        <v>12.75</v>
      </c>
      <c r="L73" s="66">
        <v>24.8</v>
      </c>
      <c r="M73" s="66">
        <v>25.5</v>
      </c>
      <c r="N73" s="66">
        <v>12.7</v>
      </c>
      <c r="O73" s="66">
        <v>13.9</v>
      </c>
      <c r="P73" s="66">
        <v>16.2</v>
      </c>
      <c r="Q73" s="66">
        <v>23.85</v>
      </c>
      <c r="R73" s="66">
        <v>25.4</v>
      </c>
      <c r="S73" s="66">
        <v>27.05</v>
      </c>
      <c r="T73" s="66">
        <v>26.85</v>
      </c>
      <c r="U73" s="66">
        <v>27.45</v>
      </c>
      <c r="V73" s="66">
        <v>13.75</v>
      </c>
      <c r="W73" s="66">
        <v>27.8</v>
      </c>
      <c r="X73" s="66">
        <v>27.2</v>
      </c>
      <c r="Y73" s="66">
        <v>26.75</v>
      </c>
      <c r="Z73" s="66">
        <v>25.45</v>
      </c>
      <c r="AA73" s="66">
        <v>13.2</v>
      </c>
      <c r="AB73" s="66">
        <v>12.65</v>
      </c>
      <c r="AC73" s="68">
        <f>AVERAGE(D73:AB73)</f>
        <v>21.15</v>
      </c>
    </row>
    <row r="74" spans="1:29" ht="11.25">
      <c r="A74" s="99"/>
      <c r="B74" s="102"/>
      <c r="C74" s="69" t="s">
        <v>4</v>
      </c>
      <c r="D74" s="70">
        <v>6480.00768</v>
      </c>
      <c r="E74" s="70">
        <v>6480.11028</v>
      </c>
      <c r="F74" s="70">
        <v>6480.2144</v>
      </c>
      <c r="G74" s="70">
        <v>6480.30884</v>
      </c>
      <c r="H74" s="70">
        <v>6480.40528</v>
      </c>
      <c r="I74" s="70">
        <v>6480.49412</v>
      </c>
      <c r="J74" s="70">
        <v>6480.5526</v>
      </c>
      <c r="K74" s="70">
        <v>6480.6402</v>
      </c>
      <c r="L74" s="70">
        <v>6480.73096</v>
      </c>
      <c r="M74" s="70">
        <v>6480.82296</v>
      </c>
      <c r="N74" s="70">
        <v>6480.92572</v>
      </c>
      <c r="O74" s="70">
        <v>6480.98372</v>
      </c>
      <c r="P74" s="70">
        <v>6481.084</v>
      </c>
      <c r="Q74" s="70">
        <v>6481.17496</v>
      </c>
      <c r="R74" s="70">
        <v>6481.28216</v>
      </c>
      <c r="S74" s="141">
        <v>6481.39248</v>
      </c>
      <c r="T74" s="142">
        <v>6481.50296</v>
      </c>
      <c r="U74" s="70">
        <v>6481.6146</v>
      </c>
      <c r="V74" s="70">
        <v>6481.68156</v>
      </c>
      <c r="W74" s="70">
        <v>6481.785</v>
      </c>
      <c r="X74" s="70">
        <v>6481.89384</v>
      </c>
      <c r="Y74" s="70">
        <v>6481.96768</v>
      </c>
      <c r="Z74" s="70">
        <v>6482.07512</v>
      </c>
      <c r="AA74" s="70">
        <v>6482.15756</v>
      </c>
      <c r="AB74" s="71">
        <v>6482.25788</v>
      </c>
      <c r="AC74" s="72"/>
    </row>
    <row r="75" spans="1:29" ht="11.25">
      <c r="A75" s="99"/>
      <c r="B75" s="102"/>
      <c r="C75" s="69" t="s">
        <v>5</v>
      </c>
      <c r="D75" s="70">
        <v>1457.34376</v>
      </c>
      <c r="E75" s="70">
        <v>1457.37248</v>
      </c>
      <c r="F75" s="70">
        <v>1457.4016</v>
      </c>
      <c r="G75" s="70">
        <v>1457.42672</v>
      </c>
      <c r="H75" s="70">
        <v>1457.45352</v>
      </c>
      <c r="I75" s="70">
        <v>1457.47924</v>
      </c>
      <c r="J75" s="70">
        <v>1457.4882</v>
      </c>
      <c r="K75" s="70">
        <v>1457.51424</v>
      </c>
      <c r="L75" s="70">
        <v>1457.53956</v>
      </c>
      <c r="M75" s="70">
        <v>1457.5666</v>
      </c>
      <c r="N75" s="70">
        <v>1457.59656</v>
      </c>
      <c r="O75" s="70">
        <v>1457.611</v>
      </c>
      <c r="P75" s="70">
        <v>1457.64144</v>
      </c>
      <c r="Q75" s="70">
        <v>1457.66768</v>
      </c>
      <c r="R75" s="70">
        <v>1457.69876</v>
      </c>
      <c r="S75" s="70">
        <v>1457.73352</v>
      </c>
      <c r="T75" s="70">
        <v>1457.7658</v>
      </c>
      <c r="U75" s="70">
        <v>1457.79796</v>
      </c>
      <c r="V75" s="70">
        <v>1457.81284</v>
      </c>
      <c r="W75" s="70">
        <v>1457.84476</v>
      </c>
      <c r="X75" s="70">
        <v>1457.87532</v>
      </c>
      <c r="Y75" s="70">
        <v>1457.89828</v>
      </c>
      <c r="Z75" s="70">
        <v>1457.93028</v>
      </c>
      <c r="AA75" s="70">
        <v>1457.9568</v>
      </c>
      <c r="AB75" s="71">
        <v>1457.99036</v>
      </c>
      <c r="AC75" s="72"/>
    </row>
    <row r="76" spans="1:29" ht="11.25">
      <c r="A76" s="99"/>
      <c r="B76" s="102"/>
      <c r="C76" s="69" t="s">
        <v>6</v>
      </c>
      <c r="D76" s="73">
        <v>0.429</v>
      </c>
      <c r="E76" s="74">
        <v>0.446</v>
      </c>
      <c r="F76" s="74">
        <v>0.426</v>
      </c>
      <c r="G76" s="74">
        <v>0.438</v>
      </c>
      <c r="H76" s="74">
        <v>0.27</v>
      </c>
      <c r="I76" s="74">
        <v>0.237</v>
      </c>
      <c r="J76" s="74">
        <v>0.232</v>
      </c>
      <c r="K76" s="74">
        <v>0.238</v>
      </c>
      <c r="L76" s="74">
        <v>0.429</v>
      </c>
      <c r="M76" s="74">
        <v>0.419</v>
      </c>
      <c r="N76" s="74">
        <v>0.236</v>
      </c>
      <c r="O76" s="74">
        <v>0.245</v>
      </c>
      <c r="P76" s="74">
        <v>0.43</v>
      </c>
      <c r="Q76" s="74">
        <v>0.404</v>
      </c>
      <c r="R76" s="74">
        <v>0.446</v>
      </c>
      <c r="S76" s="74">
        <v>0.451</v>
      </c>
      <c r="T76" s="74">
        <v>0.467</v>
      </c>
      <c r="U76" s="74">
        <v>0.474</v>
      </c>
      <c r="V76" s="74">
        <v>0.236</v>
      </c>
      <c r="W76" s="74">
        <v>0.469</v>
      </c>
      <c r="X76" s="74">
        <v>0.46</v>
      </c>
      <c r="Y76" s="74">
        <v>0.461</v>
      </c>
      <c r="Z76" s="74">
        <v>0.437</v>
      </c>
      <c r="AA76" s="74">
        <v>0.23</v>
      </c>
      <c r="AB76" s="75">
        <v>0.23</v>
      </c>
      <c r="AC76" s="76">
        <f>AVERAGE(D76:AB76)</f>
        <v>0.36959999999999993</v>
      </c>
    </row>
    <row r="77" spans="1:29" ht="12" thickBot="1">
      <c r="A77" s="100"/>
      <c r="B77" s="103"/>
      <c r="C77" s="77" t="s">
        <v>7</v>
      </c>
      <c r="D77" s="78">
        <v>0.102</v>
      </c>
      <c r="E77" s="74">
        <v>0.135</v>
      </c>
      <c r="F77" s="74">
        <v>0.114</v>
      </c>
      <c r="G77" s="74">
        <v>0.126</v>
      </c>
      <c r="H77" s="74">
        <v>0.083</v>
      </c>
      <c r="I77" s="74">
        <v>0.061</v>
      </c>
      <c r="J77" s="74">
        <v>0.045</v>
      </c>
      <c r="K77" s="74">
        <v>0.065</v>
      </c>
      <c r="L77" s="74">
        <v>0.121</v>
      </c>
      <c r="M77" s="74">
        <v>0.11</v>
      </c>
      <c r="N77" s="74">
        <v>0.08</v>
      </c>
      <c r="O77" s="74">
        <v>0.104</v>
      </c>
      <c r="P77" s="74">
        <v>0.137</v>
      </c>
      <c r="Q77" s="74">
        <v>0.059</v>
      </c>
      <c r="R77" s="74">
        <v>0.181</v>
      </c>
      <c r="S77" s="74">
        <v>0.14</v>
      </c>
      <c r="T77" s="74">
        <v>0.217</v>
      </c>
      <c r="U77" s="74">
        <v>0.157</v>
      </c>
      <c r="V77" s="74">
        <v>0.048</v>
      </c>
      <c r="W77" s="74">
        <v>0.069</v>
      </c>
      <c r="X77" s="74">
        <v>0.142</v>
      </c>
      <c r="Y77" s="74">
        <v>0.122</v>
      </c>
      <c r="Z77" s="74">
        <v>0.126</v>
      </c>
      <c r="AA77" s="74">
        <v>0.069</v>
      </c>
      <c r="AB77" s="75">
        <v>0.075</v>
      </c>
      <c r="AC77" s="79">
        <f>AVERAGE(D77:AB77)</f>
        <v>0.10752</v>
      </c>
    </row>
    <row r="78" spans="1:29" ht="11.25">
      <c r="A78" s="98">
        <v>10</v>
      </c>
      <c r="B78" s="101" t="s">
        <v>39</v>
      </c>
      <c r="C78" s="62" t="s">
        <v>2</v>
      </c>
      <c r="D78" s="62">
        <v>10.643</v>
      </c>
      <c r="E78" s="63">
        <v>10.611</v>
      </c>
      <c r="F78" s="63">
        <v>10.621</v>
      </c>
      <c r="G78" s="63">
        <v>10.686</v>
      </c>
      <c r="H78" s="63">
        <v>10.653</v>
      </c>
      <c r="I78" s="63">
        <v>10.676</v>
      </c>
      <c r="J78" s="63">
        <v>10.443</v>
      </c>
      <c r="K78" s="63">
        <v>10.376</v>
      </c>
      <c r="L78" s="63">
        <v>10.335</v>
      </c>
      <c r="M78" s="63">
        <v>10.243</v>
      </c>
      <c r="N78" s="63">
        <v>10.368</v>
      </c>
      <c r="O78" s="63">
        <v>10.396</v>
      </c>
      <c r="P78" s="63">
        <v>10.417</v>
      </c>
      <c r="Q78" s="63">
        <v>10.315</v>
      </c>
      <c r="R78" s="63">
        <v>10.43</v>
      </c>
      <c r="S78" s="63">
        <v>10.467</v>
      </c>
      <c r="T78" s="63">
        <v>10.432</v>
      </c>
      <c r="U78" s="63">
        <v>10.45</v>
      </c>
      <c r="V78" s="63">
        <v>10.421</v>
      </c>
      <c r="W78" s="63">
        <v>10.446</v>
      </c>
      <c r="X78" s="63">
        <v>10.371</v>
      </c>
      <c r="Y78" s="63">
        <v>10.385</v>
      </c>
      <c r="Z78" s="63">
        <v>10.521</v>
      </c>
      <c r="AA78" s="63">
        <v>10.51</v>
      </c>
      <c r="AB78" s="64">
        <v>10.649</v>
      </c>
      <c r="AC78" s="65">
        <f>AVERAGE(D78:AB78)</f>
        <v>10.474599999999999</v>
      </c>
    </row>
    <row r="79" spans="1:29" ht="11.25">
      <c r="A79" s="99"/>
      <c r="B79" s="102"/>
      <c r="C79" s="66" t="s">
        <v>3</v>
      </c>
      <c r="D79" s="66">
        <v>0.9</v>
      </c>
      <c r="E79" s="66">
        <v>0.5</v>
      </c>
      <c r="F79" s="66">
        <v>0.5</v>
      </c>
      <c r="G79" s="66">
        <v>0.5</v>
      </c>
      <c r="H79" s="66">
        <v>0.5</v>
      </c>
      <c r="I79" s="66">
        <v>0.5</v>
      </c>
      <c r="J79" s="66">
        <v>1.5</v>
      </c>
      <c r="K79" s="66">
        <v>3.2</v>
      </c>
      <c r="L79" s="66">
        <v>3.5</v>
      </c>
      <c r="M79" s="66">
        <v>2.9</v>
      </c>
      <c r="N79" s="66">
        <v>2.8</v>
      </c>
      <c r="O79" s="66">
        <v>3.4</v>
      </c>
      <c r="P79" s="66">
        <v>2.7</v>
      </c>
      <c r="Q79" s="66">
        <v>2.8</v>
      </c>
      <c r="R79" s="66">
        <v>2.8</v>
      </c>
      <c r="S79" s="66">
        <v>0.9</v>
      </c>
      <c r="T79" s="66">
        <v>0.5</v>
      </c>
      <c r="U79" s="66">
        <v>0.4</v>
      </c>
      <c r="V79" s="66">
        <v>0.5</v>
      </c>
      <c r="W79" s="66">
        <v>0.46</v>
      </c>
      <c r="X79" s="66">
        <v>0.46</v>
      </c>
      <c r="Y79" s="66">
        <v>0.4</v>
      </c>
      <c r="Z79" s="66">
        <v>0.8</v>
      </c>
      <c r="AA79" s="66">
        <v>0.5</v>
      </c>
      <c r="AB79" s="66">
        <v>0.5</v>
      </c>
      <c r="AC79" s="68">
        <f>AVERAGE(D79:AB79)</f>
        <v>1.3767999999999998</v>
      </c>
    </row>
    <row r="80" spans="1:29" ht="11.25">
      <c r="A80" s="99"/>
      <c r="B80" s="102"/>
      <c r="C80" s="69" t="s">
        <v>4</v>
      </c>
      <c r="D80" s="3">
        <v>1077.16435</v>
      </c>
      <c r="E80" s="70">
        <v>1077.1697</v>
      </c>
      <c r="F80" s="70">
        <v>1077.1741</v>
      </c>
      <c r="G80" s="70">
        <v>1077.17845</v>
      </c>
      <c r="H80" s="70">
        <v>1077.1828</v>
      </c>
      <c r="I80" s="70">
        <v>1077.1872</v>
      </c>
      <c r="J80" s="70">
        <v>1077.19605</v>
      </c>
      <c r="K80" s="70">
        <v>1077.22025</v>
      </c>
      <c r="L80" s="70">
        <v>1077.254</v>
      </c>
      <c r="M80" s="70">
        <v>1077.28615</v>
      </c>
      <c r="N80" s="70">
        <v>1077.3159</v>
      </c>
      <c r="O80" s="70">
        <v>1077.34365</v>
      </c>
      <c r="P80" s="70">
        <v>1077.37185</v>
      </c>
      <c r="Q80" s="70">
        <v>1077.3995</v>
      </c>
      <c r="R80" s="70">
        <v>1077.4296</v>
      </c>
      <c r="S80" s="141">
        <v>1077.4536</v>
      </c>
      <c r="T80" s="4">
        <v>1077.4586</v>
      </c>
      <c r="U80" s="4">
        <v>1077.4624</v>
      </c>
      <c r="V80" s="4">
        <v>1077.466</v>
      </c>
      <c r="W80" s="4">
        <v>1077.4702</v>
      </c>
      <c r="X80" s="4">
        <v>1077.47385</v>
      </c>
      <c r="Y80" s="4">
        <v>1077.47865</v>
      </c>
      <c r="Z80" s="4">
        <v>1077.48245</v>
      </c>
      <c r="AA80" s="4">
        <v>1077.48875</v>
      </c>
      <c r="AB80" s="4">
        <v>1077.49265</v>
      </c>
      <c r="AC80" s="72"/>
    </row>
    <row r="81" spans="1:29" ht="11.25">
      <c r="A81" s="99"/>
      <c r="B81" s="102"/>
      <c r="C81" s="69" t="s">
        <v>5</v>
      </c>
      <c r="D81" s="70">
        <v>714.94215</v>
      </c>
      <c r="E81" s="70">
        <v>714.94245</v>
      </c>
      <c r="F81" s="70">
        <v>714.94245</v>
      </c>
      <c r="G81" s="70">
        <v>714.94245</v>
      </c>
      <c r="H81" s="70">
        <v>714.94245</v>
      </c>
      <c r="I81" s="70">
        <v>714.94245</v>
      </c>
      <c r="J81" s="70">
        <v>714.94245</v>
      </c>
      <c r="K81" s="70">
        <v>714.9451</v>
      </c>
      <c r="L81" s="70">
        <v>714.9485</v>
      </c>
      <c r="M81" s="70">
        <v>714.95135</v>
      </c>
      <c r="N81" s="70">
        <v>714.95335</v>
      </c>
      <c r="O81" s="70">
        <v>714.95335</v>
      </c>
      <c r="P81" s="70">
        <v>714.9563</v>
      </c>
      <c r="Q81" s="70">
        <v>714.9589</v>
      </c>
      <c r="R81" s="70">
        <v>714.96235</v>
      </c>
      <c r="S81" s="70">
        <v>714.96625</v>
      </c>
      <c r="T81" s="70">
        <v>714.9663</v>
      </c>
      <c r="U81" s="70">
        <v>714.9663</v>
      </c>
      <c r="V81" s="70">
        <v>714.9663</v>
      </c>
      <c r="W81" s="70">
        <v>714.96665</v>
      </c>
      <c r="X81" s="70">
        <v>714.96665</v>
      </c>
      <c r="Y81" s="70">
        <v>714.96665</v>
      </c>
      <c r="Z81" s="70">
        <v>714.96665</v>
      </c>
      <c r="AA81" s="70">
        <v>714.96665</v>
      </c>
      <c r="AB81" s="70">
        <v>714.96665</v>
      </c>
      <c r="AC81" s="72"/>
    </row>
    <row r="82" spans="1:29" ht="11.25">
      <c r="A82" s="99"/>
      <c r="B82" s="102"/>
      <c r="C82" s="69" t="s">
        <v>6</v>
      </c>
      <c r="D82" s="73">
        <v>0.016</v>
      </c>
      <c r="E82" s="73">
        <v>0.009</v>
      </c>
      <c r="F82" s="73">
        <v>0.008</v>
      </c>
      <c r="G82" s="73">
        <v>0.009</v>
      </c>
      <c r="H82" s="73">
        <v>0.009</v>
      </c>
      <c r="I82" s="73">
        <v>0.009</v>
      </c>
      <c r="J82" s="73">
        <v>0.026</v>
      </c>
      <c r="K82" s="73">
        <v>0.059</v>
      </c>
      <c r="L82" s="73">
        <v>0.061</v>
      </c>
      <c r="M82" s="73">
        <v>0.051</v>
      </c>
      <c r="N82" s="73">
        <v>0.05</v>
      </c>
      <c r="O82" s="73">
        <v>0.061</v>
      </c>
      <c r="P82" s="73">
        <v>0.05</v>
      </c>
      <c r="Q82" s="73">
        <v>0.05</v>
      </c>
      <c r="R82" s="73">
        <v>0.049</v>
      </c>
      <c r="S82" s="73">
        <v>0.016</v>
      </c>
      <c r="T82" s="73">
        <v>0.008</v>
      </c>
      <c r="U82" s="73">
        <v>0.007</v>
      </c>
      <c r="V82" s="73">
        <v>0.007</v>
      </c>
      <c r="W82" s="73">
        <v>0.007</v>
      </c>
      <c r="X82" s="73">
        <v>0.007</v>
      </c>
      <c r="Y82" s="73">
        <v>0.006</v>
      </c>
      <c r="Z82" s="73">
        <v>0.013</v>
      </c>
      <c r="AA82" s="73">
        <v>0.008</v>
      </c>
      <c r="AB82" s="75">
        <v>0.008</v>
      </c>
      <c r="AC82" s="76">
        <f>AVERAGE(D82:AB82)</f>
        <v>0.024160000000000004</v>
      </c>
    </row>
    <row r="83" spans="1:29" ht="12" thickBot="1">
      <c r="A83" s="100"/>
      <c r="B83" s="103"/>
      <c r="C83" s="77" t="s">
        <v>7</v>
      </c>
      <c r="D83" s="78">
        <v>0.004</v>
      </c>
      <c r="E83" s="78">
        <v>0.004</v>
      </c>
      <c r="F83" s="78">
        <v>0.004</v>
      </c>
      <c r="G83" s="78">
        <v>0.003</v>
      </c>
      <c r="H83" s="78">
        <v>0.004</v>
      </c>
      <c r="I83" s="78">
        <v>0.004</v>
      </c>
      <c r="J83" s="78">
        <v>0.004</v>
      </c>
      <c r="K83" s="78">
        <v>0.007</v>
      </c>
      <c r="L83" s="78">
        <v>0</v>
      </c>
      <c r="M83" s="78">
        <v>0.005</v>
      </c>
      <c r="N83" s="78">
        <v>0.005</v>
      </c>
      <c r="O83" s="78">
        <v>0.001</v>
      </c>
      <c r="P83" s="78">
        <v>0</v>
      </c>
      <c r="Q83" s="78">
        <v>0.004</v>
      </c>
      <c r="R83" s="78">
        <v>0.005</v>
      </c>
      <c r="S83" s="78">
        <v>0.003</v>
      </c>
      <c r="T83" s="78">
        <v>0.004</v>
      </c>
      <c r="U83" s="78">
        <v>0.003</v>
      </c>
      <c r="V83" s="78">
        <v>0.004</v>
      </c>
      <c r="W83" s="78">
        <v>0.004</v>
      </c>
      <c r="X83" s="78">
        <v>0.004</v>
      </c>
      <c r="Y83" s="78">
        <v>0.004</v>
      </c>
      <c r="Z83" s="78">
        <v>0.003</v>
      </c>
      <c r="AA83" s="78">
        <v>0.004</v>
      </c>
      <c r="AB83" s="75">
        <v>0.004</v>
      </c>
      <c r="AC83" s="79">
        <f>AVERAGE(D83:AB83)</f>
        <v>0.003640000000000001</v>
      </c>
    </row>
    <row r="84" spans="1:29" ht="11.25">
      <c r="A84" s="98">
        <v>11</v>
      </c>
      <c r="B84" s="101" t="s">
        <v>40</v>
      </c>
      <c r="C84" s="62" t="s">
        <v>2</v>
      </c>
      <c r="D84" s="62">
        <v>10.676</v>
      </c>
      <c r="E84" s="63">
        <v>10.638</v>
      </c>
      <c r="F84" s="63">
        <v>10.639</v>
      </c>
      <c r="G84" s="63">
        <v>10.72</v>
      </c>
      <c r="H84" s="63">
        <v>10.676</v>
      </c>
      <c r="I84" s="63">
        <v>10.69</v>
      </c>
      <c r="J84" s="63">
        <v>10.499</v>
      </c>
      <c r="K84" s="63">
        <v>10.39</v>
      </c>
      <c r="L84" s="63">
        <v>10.381</v>
      </c>
      <c r="M84" s="63">
        <v>10.327</v>
      </c>
      <c r="N84" s="63">
        <v>10.47</v>
      </c>
      <c r="O84" s="63">
        <v>10.464</v>
      </c>
      <c r="P84" s="63">
        <v>10.472</v>
      </c>
      <c r="Q84" s="63">
        <v>10.377</v>
      </c>
      <c r="R84" s="63">
        <v>10.448</v>
      </c>
      <c r="S84" s="63">
        <v>10.488</v>
      </c>
      <c r="T84" s="63">
        <v>10.476</v>
      </c>
      <c r="U84" s="63">
        <v>10.492</v>
      </c>
      <c r="V84" s="63">
        <v>10.447</v>
      </c>
      <c r="W84" s="63">
        <v>10.455</v>
      </c>
      <c r="X84" s="63">
        <v>10.381</v>
      </c>
      <c r="Y84" s="63">
        <v>10.429</v>
      </c>
      <c r="Z84" s="63">
        <v>10.526</v>
      </c>
      <c r="AA84" s="63">
        <v>10.544</v>
      </c>
      <c r="AB84" s="64">
        <v>10.688</v>
      </c>
      <c r="AC84" s="65">
        <f>AVERAGE(D84:AB84)</f>
        <v>10.511720000000002</v>
      </c>
    </row>
    <row r="85" spans="1:29" ht="11.25">
      <c r="A85" s="99"/>
      <c r="B85" s="102"/>
      <c r="C85" s="66" t="s">
        <v>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8">
        <f>AVERAGE(D85:AB85)</f>
        <v>0</v>
      </c>
    </row>
    <row r="86" spans="1:29" ht="11.25">
      <c r="A86" s="99"/>
      <c r="B86" s="102"/>
      <c r="C86" s="69" t="s">
        <v>4</v>
      </c>
      <c r="D86" s="70">
        <v>1412.87855</v>
      </c>
      <c r="E86" s="70">
        <v>1412.87855</v>
      </c>
      <c r="F86" s="70">
        <v>1412.87855</v>
      </c>
      <c r="G86" s="70">
        <v>1412.87855</v>
      </c>
      <c r="H86" s="70">
        <v>1412.87855</v>
      </c>
      <c r="I86" s="70">
        <v>1412.87855</v>
      </c>
      <c r="J86" s="70">
        <v>1412.87855</v>
      </c>
      <c r="K86" s="70">
        <v>1412.87855</v>
      </c>
      <c r="L86" s="70">
        <v>1412.87855</v>
      </c>
      <c r="M86" s="70">
        <v>1412.87855</v>
      </c>
      <c r="N86" s="70">
        <v>1412.87855</v>
      </c>
      <c r="O86" s="70">
        <v>1412.87855</v>
      </c>
      <c r="P86" s="70">
        <v>1412.87855</v>
      </c>
      <c r="Q86" s="70">
        <v>1412.87855</v>
      </c>
      <c r="R86" s="70">
        <v>1412.87855</v>
      </c>
      <c r="S86" s="70">
        <v>1412.87855</v>
      </c>
      <c r="T86" s="70">
        <v>1412.87855</v>
      </c>
      <c r="U86" s="70">
        <v>1412.87855</v>
      </c>
      <c r="V86" s="70">
        <v>1412.87855</v>
      </c>
      <c r="W86" s="70">
        <v>1412.87855</v>
      </c>
      <c r="X86" s="70">
        <v>1412.87855</v>
      </c>
      <c r="Y86" s="70">
        <v>1412.87855</v>
      </c>
      <c r="Z86" s="70">
        <v>1412.87855</v>
      </c>
      <c r="AA86" s="70">
        <v>1412.87855</v>
      </c>
      <c r="AB86" s="70">
        <v>1412.87855</v>
      </c>
      <c r="AC86" s="72"/>
    </row>
    <row r="87" spans="1:29" ht="11.25">
      <c r="A87" s="99"/>
      <c r="B87" s="102"/>
      <c r="C87" s="69" t="s">
        <v>5</v>
      </c>
      <c r="D87" s="70">
        <v>591.94435</v>
      </c>
      <c r="E87" s="70">
        <v>591.94435</v>
      </c>
      <c r="F87" s="70">
        <v>591.94435</v>
      </c>
      <c r="G87" s="70">
        <v>591.94435</v>
      </c>
      <c r="H87" s="70">
        <v>591.94435</v>
      </c>
      <c r="I87" s="70">
        <v>591.94435</v>
      </c>
      <c r="J87" s="70">
        <v>591.94435</v>
      </c>
      <c r="K87" s="70">
        <v>591.94435</v>
      </c>
      <c r="L87" s="70">
        <v>591.94435</v>
      </c>
      <c r="M87" s="70">
        <v>591.94435</v>
      </c>
      <c r="N87" s="70">
        <v>591.94435</v>
      </c>
      <c r="O87" s="70">
        <v>591.94435</v>
      </c>
      <c r="P87" s="70">
        <v>591.94435</v>
      </c>
      <c r="Q87" s="70">
        <v>591.94435</v>
      </c>
      <c r="R87" s="70">
        <v>591.94435</v>
      </c>
      <c r="S87" s="70">
        <v>591.94435</v>
      </c>
      <c r="T87" s="70">
        <v>591.94435</v>
      </c>
      <c r="U87" s="70">
        <v>591.94435</v>
      </c>
      <c r="V87" s="70">
        <v>591.94435</v>
      </c>
      <c r="W87" s="70">
        <v>591.94435</v>
      </c>
      <c r="X87" s="70">
        <v>591.94435</v>
      </c>
      <c r="Y87" s="70">
        <v>591.94435</v>
      </c>
      <c r="Z87" s="70">
        <v>591.94435</v>
      </c>
      <c r="AA87" s="70">
        <v>591.94435</v>
      </c>
      <c r="AB87" s="70">
        <v>591.94435</v>
      </c>
      <c r="AC87" s="72"/>
    </row>
    <row r="88" spans="1:29" ht="11.25">
      <c r="A88" s="99"/>
      <c r="B88" s="102"/>
      <c r="C88" s="69" t="s">
        <v>6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6">
        <f>AVERAGE(D88:AB88)</f>
        <v>0</v>
      </c>
    </row>
    <row r="89" spans="1:29" ht="12" thickBot="1">
      <c r="A89" s="100"/>
      <c r="B89" s="103"/>
      <c r="C89" s="77" t="s">
        <v>7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95">
        <f>AVERAGE(D89:AB89)</f>
        <v>0</v>
      </c>
    </row>
    <row r="90" spans="1:29" ht="15.75" customHeight="1">
      <c r="A90" s="98">
        <v>12</v>
      </c>
      <c r="B90" s="101" t="s">
        <v>41</v>
      </c>
      <c r="C90" s="62" t="s">
        <v>2</v>
      </c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97"/>
    </row>
    <row r="91" spans="1:29" ht="14.25" customHeight="1">
      <c r="A91" s="99"/>
      <c r="B91" s="102"/>
      <c r="C91" s="66" t="s">
        <v>3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94"/>
      <c r="AC91" s="76"/>
    </row>
    <row r="92" spans="1:29" ht="14.25" customHeight="1">
      <c r="A92" s="99"/>
      <c r="B92" s="102"/>
      <c r="C92" s="69" t="s">
        <v>4</v>
      </c>
      <c r="D92" s="73">
        <v>15265.17836</v>
      </c>
      <c r="E92" s="73">
        <v>15265.18628</v>
      </c>
      <c r="F92" s="73">
        <v>15265.19428</v>
      </c>
      <c r="G92" s="73">
        <v>15265.2022</v>
      </c>
      <c r="H92" s="73">
        <v>15265.2102</v>
      </c>
      <c r="I92" s="73">
        <v>15265.2182</v>
      </c>
      <c r="J92" s="73">
        <v>15265.22596</v>
      </c>
      <c r="K92" s="73">
        <v>15265.23252</v>
      </c>
      <c r="L92" s="73">
        <v>15265.23676</v>
      </c>
      <c r="M92" s="73">
        <v>15265.241</v>
      </c>
      <c r="N92" s="73">
        <v>15265.24524</v>
      </c>
      <c r="O92" s="73">
        <v>15265.24956</v>
      </c>
      <c r="P92" s="73">
        <v>15265.25388</v>
      </c>
      <c r="Q92" s="73">
        <v>15265.25812</v>
      </c>
      <c r="R92" s="73">
        <v>15265.26236</v>
      </c>
      <c r="S92" s="73">
        <v>15265.26676</v>
      </c>
      <c r="T92" s="73">
        <v>15265.27244</v>
      </c>
      <c r="U92" s="73">
        <v>15265.28004</v>
      </c>
      <c r="V92" s="73">
        <v>15265.28764</v>
      </c>
      <c r="W92" s="73">
        <v>15265.29524</v>
      </c>
      <c r="X92" s="73">
        <v>15265.30276</v>
      </c>
      <c r="Y92" s="73">
        <v>15265.31036</v>
      </c>
      <c r="Z92" s="73">
        <v>15265.31796</v>
      </c>
      <c r="AA92" s="73">
        <v>15265.32564</v>
      </c>
      <c r="AB92" s="87">
        <v>15265.33348</v>
      </c>
      <c r="AC92" s="72"/>
    </row>
    <row r="93" spans="1:29" ht="15" customHeight="1">
      <c r="A93" s="99"/>
      <c r="B93" s="102"/>
      <c r="C93" s="69" t="s">
        <v>5</v>
      </c>
      <c r="D93" s="73">
        <v>8013.47876</v>
      </c>
      <c r="E93" s="73">
        <v>8013.47956</v>
      </c>
      <c r="F93" s="73">
        <v>8013.48028</v>
      </c>
      <c r="G93" s="73">
        <v>8013.48116</v>
      </c>
      <c r="H93" s="73">
        <v>8013.48196</v>
      </c>
      <c r="I93" s="73">
        <v>8013.48276</v>
      </c>
      <c r="J93" s="73">
        <v>8013.48364</v>
      </c>
      <c r="K93" s="73">
        <v>8013.48436</v>
      </c>
      <c r="L93" s="73">
        <v>8013.48492</v>
      </c>
      <c r="M93" s="73">
        <v>8013.48548</v>
      </c>
      <c r="N93" s="73">
        <v>8013.48604</v>
      </c>
      <c r="O93" s="73">
        <v>8013.48652</v>
      </c>
      <c r="P93" s="73">
        <v>8013.48708</v>
      </c>
      <c r="Q93" s="73">
        <v>8013.48764</v>
      </c>
      <c r="R93" s="73">
        <v>8013.4882</v>
      </c>
      <c r="S93" s="73">
        <v>8013.48876</v>
      </c>
      <c r="T93" s="73">
        <v>8013.4894</v>
      </c>
      <c r="U93" s="73">
        <v>8013.4902</v>
      </c>
      <c r="V93" s="73">
        <v>8013.491</v>
      </c>
      <c r="W93" s="73">
        <v>8013.4918</v>
      </c>
      <c r="X93" s="73">
        <v>8013.4926</v>
      </c>
      <c r="Y93" s="73">
        <v>8013.4934</v>
      </c>
      <c r="Z93" s="73">
        <v>8013.4942</v>
      </c>
      <c r="AA93" s="73">
        <v>8013.495</v>
      </c>
      <c r="AB93" s="87">
        <v>8013.49588</v>
      </c>
      <c r="AC93" s="72"/>
    </row>
    <row r="94" spans="1:29" ht="14.25" customHeight="1">
      <c r="A94" s="99"/>
      <c r="B94" s="102"/>
      <c r="C94" s="69" t="s">
        <v>6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/>
      <c r="AC94" s="76"/>
    </row>
    <row r="95" spans="1:29" ht="18.75" customHeight="1" thickBot="1">
      <c r="A95" s="100"/>
      <c r="B95" s="103"/>
      <c r="C95" s="77" t="s">
        <v>7</v>
      </c>
      <c r="D95" s="7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/>
      <c r="AC95" s="79"/>
    </row>
    <row r="96" spans="1:29" ht="17.25" customHeight="1">
      <c r="A96" s="98">
        <v>13</v>
      </c>
      <c r="B96" s="101" t="s">
        <v>42</v>
      </c>
      <c r="C96" s="62" t="s">
        <v>2</v>
      </c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97"/>
    </row>
    <row r="97" spans="1:29" ht="14.25" customHeight="1">
      <c r="A97" s="99"/>
      <c r="B97" s="102"/>
      <c r="C97" s="66" t="s">
        <v>3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94"/>
      <c r="AC97" s="76"/>
    </row>
    <row r="98" spans="1:29" ht="15" customHeight="1">
      <c r="A98" s="99"/>
      <c r="B98" s="102"/>
      <c r="C98" s="69" t="s">
        <v>4</v>
      </c>
      <c r="D98" s="70">
        <v>2387.03564</v>
      </c>
      <c r="E98" s="70">
        <v>2387.03564</v>
      </c>
      <c r="F98" s="70">
        <v>2387.03564</v>
      </c>
      <c r="G98" s="70">
        <v>2387.03564</v>
      </c>
      <c r="H98" s="70">
        <v>2387.03564</v>
      </c>
      <c r="I98" s="70">
        <v>2387.03564</v>
      </c>
      <c r="J98" s="70">
        <v>2387.05956</v>
      </c>
      <c r="K98" s="70">
        <v>2387.11356</v>
      </c>
      <c r="L98" s="70">
        <v>2387.17196</v>
      </c>
      <c r="M98" s="70">
        <v>2387.24572</v>
      </c>
      <c r="N98" s="70">
        <v>2387.26876</v>
      </c>
      <c r="O98" s="70">
        <v>2387.27244</v>
      </c>
      <c r="P98" s="70">
        <v>2387.28308</v>
      </c>
      <c r="Q98" s="70">
        <v>2387.28564</v>
      </c>
      <c r="R98" s="70">
        <v>2387.28988</v>
      </c>
      <c r="S98" s="70">
        <v>2387.29108</v>
      </c>
      <c r="T98" s="70">
        <v>2387.29116</v>
      </c>
      <c r="U98" s="70">
        <v>2387.29116</v>
      </c>
      <c r="V98" s="70">
        <v>2387.29116</v>
      </c>
      <c r="W98" s="70">
        <v>2387.29116</v>
      </c>
      <c r="X98" s="70">
        <v>2387.29116</v>
      </c>
      <c r="Y98" s="70">
        <v>2387.29116</v>
      </c>
      <c r="Z98" s="70">
        <v>2387.29116</v>
      </c>
      <c r="AA98" s="70">
        <v>2387.29116</v>
      </c>
      <c r="AB98" s="70">
        <v>2387.29116</v>
      </c>
      <c r="AC98" s="72"/>
    </row>
    <row r="99" spans="1:29" ht="15" customHeight="1">
      <c r="A99" s="99"/>
      <c r="B99" s="102"/>
      <c r="C99" s="69" t="s">
        <v>5</v>
      </c>
      <c r="D99" s="70">
        <v>840.42044</v>
      </c>
      <c r="E99" s="70">
        <v>840.44304</v>
      </c>
      <c r="F99" s="70">
        <v>840.46604</v>
      </c>
      <c r="G99" s="70">
        <v>840.48396</v>
      </c>
      <c r="H99" s="70">
        <v>840.4962</v>
      </c>
      <c r="I99" s="70">
        <v>840.51364</v>
      </c>
      <c r="J99" s="70">
        <v>840.52548</v>
      </c>
      <c r="K99" s="70">
        <v>840.53812</v>
      </c>
      <c r="L99" s="70">
        <v>840.56492</v>
      </c>
      <c r="M99" s="70">
        <v>840.57868</v>
      </c>
      <c r="N99" s="70">
        <v>840.58164</v>
      </c>
      <c r="O99" s="70">
        <v>840.59196</v>
      </c>
      <c r="P99" s="70">
        <v>840.60076</v>
      </c>
      <c r="Q99" s="70">
        <v>840.6058</v>
      </c>
      <c r="R99" s="70">
        <v>840.60652</v>
      </c>
      <c r="S99" s="70">
        <v>840.60668</v>
      </c>
      <c r="T99" s="70">
        <v>840.6142</v>
      </c>
      <c r="U99" s="70">
        <v>840.6338</v>
      </c>
      <c r="V99" s="70">
        <v>840.6498</v>
      </c>
      <c r="W99" s="70">
        <v>840.6638</v>
      </c>
      <c r="X99" s="70">
        <v>840.6778</v>
      </c>
      <c r="Y99" s="70">
        <v>840.69196</v>
      </c>
      <c r="Z99" s="70">
        <v>840.70636</v>
      </c>
      <c r="AA99" s="70">
        <v>840.71972</v>
      </c>
      <c r="AB99" s="71">
        <v>840.73476</v>
      </c>
      <c r="AC99" s="72"/>
    </row>
    <row r="100" spans="1:29" ht="15" customHeight="1">
      <c r="A100" s="99"/>
      <c r="B100" s="102"/>
      <c r="C100" s="69" t="s">
        <v>6</v>
      </c>
      <c r="D100" s="73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/>
      <c r="AC100" s="76"/>
    </row>
    <row r="101" spans="1:29" ht="15.75" customHeight="1" thickBot="1">
      <c r="A101" s="100"/>
      <c r="B101" s="103"/>
      <c r="C101" s="77" t="s">
        <v>7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/>
      <c r="AC101" s="79"/>
    </row>
    <row r="102" spans="1:29" ht="11.25">
      <c r="A102" s="98">
        <v>14</v>
      </c>
      <c r="B102" s="101" t="s">
        <v>43</v>
      </c>
      <c r="C102" s="62" t="s">
        <v>2</v>
      </c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97"/>
    </row>
    <row r="103" spans="1:29" ht="11.25">
      <c r="A103" s="99"/>
      <c r="B103" s="102"/>
      <c r="C103" s="66" t="s">
        <v>3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94"/>
      <c r="AC103" s="76"/>
    </row>
    <row r="104" spans="1:29" ht="11.25">
      <c r="A104" s="99"/>
      <c r="B104" s="102"/>
      <c r="C104" s="69" t="s">
        <v>4</v>
      </c>
      <c r="D104" s="73">
        <v>19773.13896</v>
      </c>
      <c r="E104" s="73">
        <v>19773.42808</v>
      </c>
      <c r="F104" s="73">
        <v>19773.7336</v>
      </c>
      <c r="G104" s="73">
        <v>19774.03256</v>
      </c>
      <c r="H104" s="73">
        <v>19774.32656</v>
      </c>
      <c r="I104" s="73">
        <v>19774.6388</v>
      </c>
      <c r="J104" s="73">
        <v>19774.954</v>
      </c>
      <c r="K104" s="73">
        <v>19775.29272</v>
      </c>
      <c r="L104" s="73">
        <v>19775.48268</v>
      </c>
      <c r="M104" s="73">
        <v>19775.64536</v>
      </c>
      <c r="N104" s="73">
        <v>19775.90112</v>
      </c>
      <c r="O104" s="73">
        <v>19776.11352</v>
      </c>
      <c r="P104" s="73">
        <v>19776.288</v>
      </c>
      <c r="Q104" s="73">
        <v>19776.4544</v>
      </c>
      <c r="R104" s="73">
        <v>19776.64456</v>
      </c>
      <c r="S104" s="73">
        <v>19776.94064</v>
      </c>
      <c r="T104" s="73">
        <v>19777.26144</v>
      </c>
      <c r="U104" s="73">
        <v>19777.59144</v>
      </c>
      <c r="V104" s="73">
        <v>19777.94632</v>
      </c>
      <c r="W104" s="73">
        <v>19778.27216</v>
      </c>
      <c r="X104" s="73">
        <v>19778.60432</v>
      </c>
      <c r="Y104" s="73">
        <v>19778.91456</v>
      </c>
      <c r="Z104" s="73">
        <v>19779.19688</v>
      </c>
      <c r="AA104" s="73">
        <v>19779.43952</v>
      </c>
      <c r="AB104" s="87">
        <v>19779.64808</v>
      </c>
      <c r="AC104" s="72"/>
    </row>
    <row r="105" spans="1:29" ht="11.25">
      <c r="A105" s="99"/>
      <c r="B105" s="102"/>
      <c r="C105" s="69" t="s">
        <v>5</v>
      </c>
      <c r="D105" s="73">
        <v>4382.85872</v>
      </c>
      <c r="E105" s="73">
        <v>4382.85888</v>
      </c>
      <c r="F105" s="73">
        <v>4382.85888</v>
      </c>
      <c r="G105" s="73">
        <v>4382.85888</v>
      </c>
      <c r="H105" s="73">
        <v>4382.8592</v>
      </c>
      <c r="I105" s="73">
        <v>4382.86512</v>
      </c>
      <c r="J105" s="73">
        <v>4382.8756</v>
      </c>
      <c r="K105" s="73">
        <v>4382.88976</v>
      </c>
      <c r="L105" s="73">
        <v>4382.91344</v>
      </c>
      <c r="M105" s="73">
        <v>4382.92352</v>
      </c>
      <c r="N105" s="73">
        <v>4382.98056</v>
      </c>
      <c r="O105" s="73">
        <v>4383.01896</v>
      </c>
      <c r="P105" s="73">
        <v>4383.03512</v>
      </c>
      <c r="Q105" s="73">
        <v>4383.0472</v>
      </c>
      <c r="R105" s="73">
        <v>4383.06632</v>
      </c>
      <c r="S105" s="73">
        <v>4383.08608</v>
      </c>
      <c r="T105" s="73">
        <v>4383.1056</v>
      </c>
      <c r="U105" s="73">
        <v>4383.11488</v>
      </c>
      <c r="V105" s="73">
        <v>4383.14208</v>
      </c>
      <c r="W105" s="73">
        <v>4383.14504</v>
      </c>
      <c r="X105" s="73">
        <v>4383.158</v>
      </c>
      <c r="Y105" s="73">
        <v>4383.16088</v>
      </c>
      <c r="Z105" s="73">
        <v>4383.3012</v>
      </c>
      <c r="AA105" s="73">
        <v>4383.36032</v>
      </c>
      <c r="AB105" s="87">
        <v>4383.3604</v>
      </c>
      <c r="AC105" s="72"/>
    </row>
    <row r="106" spans="1:29" ht="11.25">
      <c r="A106" s="99"/>
      <c r="B106" s="102"/>
      <c r="C106" s="69" t="s">
        <v>6</v>
      </c>
      <c r="D106" s="73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/>
      <c r="AC106" s="76"/>
    </row>
    <row r="107" spans="1:29" ht="39" customHeight="1" thickBot="1">
      <c r="A107" s="100"/>
      <c r="B107" s="103"/>
      <c r="C107" s="77" t="s">
        <v>7</v>
      </c>
      <c r="D107" s="78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/>
    </row>
    <row r="108" spans="1:29" ht="11.25">
      <c r="A108" s="98">
        <v>15</v>
      </c>
      <c r="B108" s="101" t="s">
        <v>44</v>
      </c>
      <c r="C108" s="124" t="s">
        <v>2</v>
      </c>
      <c r="D108" s="130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131"/>
      <c r="AC108" s="127"/>
    </row>
    <row r="109" spans="1:29" ht="11.25">
      <c r="A109" s="99"/>
      <c r="B109" s="102"/>
      <c r="C109" s="94" t="s">
        <v>3</v>
      </c>
      <c r="D109" s="132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133"/>
      <c r="AC109" s="122"/>
    </row>
    <row r="110" spans="1:29" ht="11.25">
      <c r="A110" s="99"/>
      <c r="B110" s="102"/>
      <c r="C110" s="125" t="s">
        <v>4</v>
      </c>
      <c r="D110" s="134">
        <v>8859.85608</v>
      </c>
      <c r="E110" s="73">
        <v>4557.84912</v>
      </c>
      <c r="F110" s="73">
        <v>4557.84912</v>
      </c>
      <c r="G110" s="73">
        <v>4557.84912</v>
      </c>
      <c r="H110" s="73">
        <v>4557.84912</v>
      </c>
      <c r="I110" s="73">
        <v>4557.84912</v>
      </c>
      <c r="J110" s="73">
        <v>4557.84912</v>
      </c>
      <c r="K110" s="73">
        <v>4557.84912</v>
      </c>
      <c r="L110" s="73">
        <v>4557.84912</v>
      </c>
      <c r="M110" s="73">
        <v>4557.84912</v>
      </c>
      <c r="N110" s="73">
        <v>4557.84912</v>
      </c>
      <c r="O110" s="73">
        <v>4557.84912</v>
      </c>
      <c r="P110" s="73">
        <v>4557.84912</v>
      </c>
      <c r="Q110" s="73">
        <v>4557.84912</v>
      </c>
      <c r="R110" s="73">
        <v>4557.84912</v>
      </c>
      <c r="S110" s="73">
        <v>4557.84912</v>
      </c>
      <c r="T110" s="73">
        <v>4557.84912</v>
      </c>
      <c r="U110" s="73">
        <v>4557.84912</v>
      </c>
      <c r="V110" s="73">
        <v>4557.84912</v>
      </c>
      <c r="W110" s="73">
        <v>4557.84912</v>
      </c>
      <c r="X110" s="73">
        <v>4557.84912</v>
      </c>
      <c r="Y110" s="73">
        <v>4557.84912</v>
      </c>
      <c r="Z110" s="73">
        <v>4557.84912</v>
      </c>
      <c r="AA110" s="73">
        <v>4557.84912</v>
      </c>
      <c r="AB110" s="135">
        <v>4557.84912</v>
      </c>
      <c r="AC110" s="128"/>
    </row>
    <row r="111" spans="1:29" ht="11.25">
      <c r="A111" s="99"/>
      <c r="B111" s="102"/>
      <c r="C111" s="125" t="s">
        <v>5</v>
      </c>
      <c r="D111" s="134">
        <v>4557.84912</v>
      </c>
      <c r="E111" s="74">
        <v>8859.89672</v>
      </c>
      <c r="F111" s="74">
        <v>8859.93656</v>
      </c>
      <c r="G111" s="74">
        <v>8859.97632</v>
      </c>
      <c r="H111" s="74">
        <v>8860.01616</v>
      </c>
      <c r="I111" s="74">
        <v>8860.05584</v>
      </c>
      <c r="J111" s="74">
        <v>8860.096</v>
      </c>
      <c r="K111" s="74">
        <v>8860.13728</v>
      </c>
      <c r="L111" s="74">
        <v>8860.17744</v>
      </c>
      <c r="M111" s="74">
        <v>8860.21728</v>
      </c>
      <c r="N111" s="74">
        <v>8860.25704</v>
      </c>
      <c r="O111" s="74">
        <v>8860.29672</v>
      </c>
      <c r="P111" s="74">
        <v>8860.3364</v>
      </c>
      <c r="Q111" s="74">
        <v>8860.37608</v>
      </c>
      <c r="R111" s="74">
        <v>8860.41568</v>
      </c>
      <c r="S111" s="74">
        <v>8860.45352</v>
      </c>
      <c r="T111" s="74">
        <v>8860.49424</v>
      </c>
      <c r="U111" s="74">
        <v>8860.53568</v>
      </c>
      <c r="V111" s="74">
        <v>8860.57696</v>
      </c>
      <c r="W111" s="74">
        <v>8860.61832</v>
      </c>
      <c r="X111" s="74">
        <v>8860.65968</v>
      </c>
      <c r="Y111" s="74">
        <v>8860.70104</v>
      </c>
      <c r="Z111" s="74">
        <v>8860.74232</v>
      </c>
      <c r="AA111" s="74">
        <v>8860.7836</v>
      </c>
      <c r="AB111" s="136">
        <v>8860.8248</v>
      </c>
      <c r="AC111" s="128"/>
    </row>
    <row r="112" spans="1:29" ht="11.25">
      <c r="A112" s="99"/>
      <c r="B112" s="102"/>
      <c r="C112" s="125" t="s">
        <v>6</v>
      </c>
      <c r="D112" s="137"/>
      <c r="E112" s="123"/>
      <c r="F112" s="123"/>
      <c r="G112" s="123"/>
      <c r="H112" s="123"/>
      <c r="I112" s="123"/>
      <c r="J112" s="123"/>
      <c r="K112" s="123"/>
      <c r="L112" s="123"/>
      <c r="M112" s="123"/>
      <c r="N112" s="74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38"/>
      <c r="AC112" s="122"/>
    </row>
    <row r="113" spans="1:29" ht="18.75" customHeight="1" thickBot="1">
      <c r="A113" s="100"/>
      <c r="B113" s="103"/>
      <c r="C113" s="126" t="s">
        <v>7</v>
      </c>
      <c r="D113" s="139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140"/>
      <c r="AC113" s="129"/>
    </row>
    <row r="114" spans="1:29" ht="11.25">
      <c r="A114" s="98">
        <v>16</v>
      </c>
      <c r="B114" s="101" t="s">
        <v>45</v>
      </c>
      <c r="C114" s="62" t="s">
        <v>2</v>
      </c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/>
      <c r="AC114" s="97"/>
    </row>
    <row r="115" spans="1:29" ht="11.25">
      <c r="A115" s="99"/>
      <c r="B115" s="102"/>
      <c r="C115" s="66" t="s">
        <v>3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94"/>
      <c r="AC115" s="76"/>
    </row>
    <row r="116" spans="1:29" ht="11.25">
      <c r="A116" s="99"/>
      <c r="B116" s="102"/>
      <c r="C116" s="69" t="s">
        <v>4</v>
      </c>
      <c r="D116" s="73">
        <v>16680.58988</v>
      </c>
      <c r="E116" s="73">
        <v>16680.6986</v>
      </c>
      <c r="F116" s="73">
        <v>16680.80756</v>
      </c>
      <c r="G116" s="73">
        <v>16680.91628</v>
      </c>
      <c r="H116" s="73">
        <v>16681.02564</v>
      </c>
      <c r="I116" s="73">
        <v>16681.13388</v>
      </c>
      <c r="J116" s="73">
        <v>16681.24036</v>
      </c>
      <c r="K116" s="73">
        <v>16681.34604</v>
      </c>
      <c r="L116" s="73">
        <v>16681.47212</v>
      </c>
      <c r="M116" s="73">
        <v>16681.6002</v>
      </c>
      <c r="N116" s="73">
        <v>16681.75284</v>
      </c>
      <c r="O116" s="73">
        <v>16681.92652</v>
      </c>
      <c r="P116" s="73">
        <v>16682.03084</v>
      </c>
      <c r="Q116" s="73">
        <v>16682.13396</v>
      </c>
      <c r="R116" s="73">
        <v>16682.23756</v>
      </c>
      <c r="S116" s="73">
        <v>16682.34228</v>
      </c>
      <c r="T116" s="73">
        <v>1682.44732</v>
      </c>
      <c r="U116" s="73">
        <v>16682.55204</v>
      </c>
      <c r="V116" s="73">
        <v>16682.65708</v>
      </c>
      <c r="W116" s="73">
        <v>16682.76164</v>
      </c>
      <c r="X116" s="73">
        <v>16682.86588</v>
      </c>
      <c r="Y116" s="73">
        <v>16682.96972</v>
      </c>
      <c r="Z116" s="73">
        <v>16683.07508</v>
      </c>
      <c r="AA116" s="73">
        <v>16683.18108</v>
      </c>
      <c r="AB116" s="87">
        <v>16683.2878</v>
      </c>
      <c r="AC116" s="72"/>
    </row>
    <row r="117" spans="1:29" ht="11.25">
      <c r="A117" s="99"/>
      <c r="B117" s="102"/>
      <c r="C117" s="69" t="s">
        <v>5</v>
      </c>
      <c r="D117" s="73">
        <v>8319.3408</v>
      </c>
      <c r="E117" s="73">
        <v>8319.34304</v>
      </c>
      <c r="F117" s="73">
        <v>8319.34536</v>
      </c>
      <c r="G117" s="73">
        <v>8319.34744</v>
      </c>
      <c r="H117" s="73">
        <v>8319.34968</v>
      </c>
      <c r="I117" s="73">
        <v>8319.35184</v>
      </c>
      <c r="J117" s="73">
        <v>8319.35344</v>
      </c>
      <c r="K117" s="73">
        <v>8319.35608</v>
      </c>
      <c r="L117" s="73">
        <v>8319.37144</v>
      </c>
      <c r="M117" s="73">
        <v>8319.38536</v>
      </c>
      <c r="N117" s="73">
        <v>8319.39952</v>
      </c>
      <c r="O117" s="73">
        <v>8319.41704</v>
      </c>
      <c r="P117" s="73">
        <v>8319.41888</v>
      </c>
      <c r="Q117" s="73">
        <v>8319.42032</v>
      </c>
      <c r="R117" s="73">
        <v>8319.422</v>
      </c>
      <c r="S117" s="73">
        <v>8319.42376</v>
      </c>
      <c r="T117" s="73">
        <v>8319.4252</v>
      </c>
      <c r="U117" s="73">
        <v>8319.42672</v>
      </c>
      <c r="V117" s="73">
        <v>8319.42832</v>
      </c>
      <c r="W117" s="73">
        <v>8319.42976</v>
      </c>
      <c r="X117" s="73">
        <v>8319.43096</v>
      </c>
      <c r="Y117" s="73">
        <v>8319.4324</v>
      </c>
      <c r="Z117" s="73">
        <v>8319.434</v>
      </c>
      <c r="AA117" s="73">
        <v>8319.43576</v>
      </c>
      <c r="AB117" s="87">
        <v>8319.4376</v>
      </c>
      <c r="AC117" s="72"/>
    </row>
    <row r="118" spans="1:29" ht="11.25">
      <c r="A118" s="99"/>
      <c r="B118" s="102"/>
      <c r="C118" s="69" t="s">
        <v>6</v>
      </c>
      <c r="D118" s="73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/>
      <c r="AC118" s="76"/>
    </row>
    <row r="119" spans="1:29" ht="42" customHeight="1" thickBot="1">
      <c r="A119" s="100"/>
      <c r="B119" s="103"/>
      <c r="C119" s="77" t="s">
        <v>7</v>
      </c>
      <c r="D119" s="78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/>
      <c r="AC119" s="79"/>
    </row>
    <row r="120" spans="1:29" ht="11.25">
      <c r="A120" s="98">
        <v>17</v>
      </c>
      <c r="B120" s="101" t="s">
        <v>46</v>
      </c>
      <c r="C120" s="62" t="s">
        <v>2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/>
      <c r="AC120" s="97"/>
    </row>
    <row r="121" spans="1:29" ht="11.25">
      <c r="A121" s="99"/>
      <c r="B121" s="102"/>
      <c r="C121" s="66" t="s">
        <v>3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94"/>
      <c r="AC121" s="76"/>
    </row>
    <row r="122" spans="1:29" ht="11.25">
      <c r="A122" s="99"/>
      <c r="B122" s="102"/>
      <c r="C122" s="69" t="s">
        <v>4</v>
      </c>
      <c r="D122" s="73">
        <v>76.2296</v>
      </c>
      <c r="E122" s="73">
        <v>76.2326</v>
      </c>
      <c r="F122" s="73">
        <v>76.2349</v>
      </c>
      <c r="G122" s="73">
        <v>76.24145</v>
      </c>
      <c r="H122" s="73">
        <v>76.24945</v>
      </c>
      <c r="I122" s="73">
        <v>76.2539</v>
      </c>
      <c r="J122" s="73">
        <v>76.2627</v>
      </c>
      <c r="K122" s="73">
        <v>76.2842</v>
      </c>
      <c r="L122" s="73">
        <v>76.3227</v>
      </c>
      <c r="M122" s="73">
        <v>76.36265</v>
      </c>
      <c r="N122" s="73">
        <v>76.4029</v>
      </c>
      <c r="O122" s="73">
        <v>76.4267</v>
      </c>
      <c r="P122" s="73">
        <v>76.44135</v>
      </c>
      <c r="Q122" s="73">
        <v>76.4847</v>
      </c>
      <c r="R122" s="73">
        <v>76.52605</v>
      </c>
      <c r="S122" s="73">
        <v>76.57825</v>
      </c>
      <c r="T122" s="73">
        <v>76.5913</v>
      </c>
      <c r="U122" s="73">
        <v>76.60495</v>
      </c>
      <c r="V122" s="73">
        <v>76.6102</v>
      </c>
      <c r="W122" s="73">
        <v>76.6156</v>
      </c>
      <c r="X122" s="73">
        <v>76.6223</v>
      </c>
      <c r="Y122" s="73">
        <v>76.62765</v>
      </c>
      <c r="Z122" s="73">
        <v>76.6324</v>
      </c>
      <c r="AA122" s="73">
        <v>76.63525</v>
      </c>
      <c r="AB122" s="87">
        <v>76.6413</v>
      </c>
      <c r="AC122" s="72"/>
    </row>
    <row r="123" spans="1:29" ht="11.25">
      <c r="A123" s="99"/>
      <c r="B123" s="102"/>
      <c r="C123" s="69" t="s">
        <v>5</v>
      </c>
      <c r="D123" s="73">
        <v>64.63725</v>
      </c>
      <c r="E123" s="73">
        <v>64.64135</v>
      </c>
      <c r="F123" s="73">
        <v>64.6443</v>
      </c>
      <c r="G123" s="73">
        <v>64.64695</v>
      </c>
      <c r="H123" s="73">
        <v>64.6497</v>
      </c>
      <c r="I123" s="73">
        <v>64.65265</v>
      </c>
      <c r="J123" s="73">
        <v>64.65525</v>
      </c>
      <c r="K123" s="73">
        <v>64.65875</v>
      </c>
      <c r="L123" s="73">
        <v>64.6984</v>
      </c>
      <c r="M123" s="73">
        <v>64.74575</v>
      </c>
      <c r="N123" s="73">
        <v>64.78825</v>
      </c>
      <c r="O123" s="73">
        <v>64.7964</v>
      </c>
      <c r="P123" s="73">
        <v>64.80425</v>
      </c>
      <c r="Q123" s="73">
        <v>64.87455</v>
      </c>
      <c r="R123" s="73">
        <v>64.92475</v>
      </c>
      <c r="S123" s="73">
        <v>65.0065</v>
      </c>
      <c r="T123" s="73">
        <v>65.00785</v>
      </c>
      <c r="U123" s="73">
        <v>65.01085</v>
      </c>
      <c r="V123" s="73">
        <v>65.01295</v>
      </c>
      <c r="W123" s="73">
        <v>65.0159</v>
      </c>
      <c r="X123" s="73">
        <v>65.01765</v>
      </c>
      <c r="Y123" s="73">
        <v>65.05085</v>
      </c>
      <c r="Z123" s="73">
        <v>65.0232</v>
      </c>
      <c r="AA123" s="73">
        <v>65.0245</v>
      </c>
      <c r="AB123" s="87">
        <v>65.02665</v>
      </c>
      <c r="AC123" s="72"/>
    </row>
    <row r="124" spans="1:29" ht="11.25">
      <c r="A124" s="99"/>
      <c r="B124" s="102"/>
      <c r="C124" s="69" t="s">
        <v>6</v>
      </c>
      <c r="D124" s="7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/>
      <c r="AC124" s="76"/>
    </row>
    <row r="125" spans="1:29" ht="24" customHeight="1" thickBot="1">
      <c r="A125" s="100"/>
      <c r="B125" s="103"/>
      <c r="C125" s="77" t="s">
        <v>7</v>
      </c>
      <c r="D125" s="78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/>
      <c r="AC125" s="79"/>
    </row>
    <row r="126" spans="1:29" ht="11.25">
      <c r="A126" s="98">
        <v>18</v>
      </c>
      <c r="B126" s="101" t="s">
        <v>47</v>
      </c>
      <c r="C126" s="62" t="s">
        <v>2</v>
      </c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97"/>
    </row>
    <row r="127" spans="1:29" ht="11.25">
      <c r="A127" s="99"/>
      <c r="B127" s="102"/>
      <c r="C127" s="66" t="s">
        <v>3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94"/>
      <c r="AC127" s="76"/>
    </row>
    <row r="128" spans="1:29" ht="11.25">
      <c r="A128" s="99"/>
      <c r="B128" s="102"/>
      <c r="C128" s="69" t="s">
        <v>4</v>
      </c>
      <c r="D128" s="73">
        <v>3479.2516</v>
      </c>
      <c r="E128" s="73">
        <v>3479.40208</v>
      </c>
      <c r="F128" s="73">
        <v>3479.56504</v>
      </c>
      <c r="G128" s="73">
        <v>3479.7548</v>
      </c>
      <c r="H128" s="73">
        <v>3479.94464</v>
      </c>
      <c r="I128" s="73">
        <v>3480.13232</v>
      </c>
      <c r="J128" s="73">
        <v>3480.31816</v>
      </c>
      <c r="K128" s="73">
        <v>3480.6124</v>
      </c>
      <c r="L128" s="73">
        <v>3480.80936</v>
      </c>
      <c r="M128" s="73">
        <v>3481.02184</v>
      </c>
      <c r="N128" s="73">
        <v>3481.29264</v>
      </c>
      <c r="O128" s="73">
        <v>3481.61888</v>
      </c>
      <c r="P128" s="73">
        <v>3481.97112</v>
      </c>
      <c r="Q128" s="73">
        <v>3482.27816</v>
      </c>
      <c r="R128" s="73">
        <v>3482.43456</v>
      </c>
      <c r="S128" s="73">
        <v>3482.59336</v>
      </c>
      <c r="T128" s="73">
        <v>3482.75176</v>
      </c>
      <c r="U128" s="73">
        <v>3482.90008</v>
      </c>
      <c r="V128" s="73">
        <v>3483.0404</v>
      </c>
      <c r="W128" s="73">
        <v>3483.18008</v>
      </c>
      <c r="X128" s="73">
        <v>3483.3324</v>
      </c>
      <c r="Y128" s="73">
        <v>3483.46592</v>
      </c>
      <c r="Z128" s="73">
        <v>3483.60048</v>
      </c>
      <c r="AA128" s="73">
        <v>3483.73752</v>
      </c>
      <c r="AB128" s="87">
        <v>3483.87272</v>
      </c>
      <c r="AC128" s="72"/>
    </row>
    <row r="129" spans="1:29" ht="11.25">
      <c r="A129" s="99"/>
      <c r="B129" s="102"/>
      <c r="C129" s="69" t="s">
        <v>5</v>
      </c>
      <c r="D129" s="73">
        <v>2038.42944</v>
      </c>
      <c r="E129" s="73">
        <v>2038.44704</v>
      </c>
      <c r="F129" s="73">
        <v>2038.46544</v>
      </c>
      <c r="G129" s="73">
        <v>2038.48552</v>
      </c>
      <c r="H129" s="73">
        <v>2038.50568</v>
      </c>
      <c r="I129" s="73">
        <v>2038.5256</v>
      </c>
      <c r="J129" s="73">
        <v>2038.5436</v>
      </c>
      <c r="K129" s="73">
        <v>2038.55576</v>
      </c>
      <c r="L129" s="73">
        <v>2038.57272</v>
      </c>
      <c r="M129" s="73">
        <v>2038.588</v>
      </c>
      <c r="N129" s="73">
        <v>2038.60784</v>
      </c>
      <c r="O129" s="73">
        <v>2038.64416</v>
      </c>
      <c r="P129" s="73">
        <v>2038.67488</v>
      </c>
      <c r="Q129" s="73">
        <v>2038.69624</v>
      </c>
      <c r="R129" s="73">
        <v>2038.70232</v>
      </c>
      <c r="S129" s="73">
        <v>2038.7068</v>
      </c>
      <c r="T129" s="73">
        <v>2038.70952</v>
      </c>
      <c r="U129" s="73">
        <v>2038.71056</v>
      </c>
      <c r="V129" s="73">
        <v>2038.7176</v>
      </c>
      <c r="W129" s="73">
        <v>2038.72304</v>
      </c>
      <c r="X129" s="73">
        <v>2038.7324</v>
      </c>
      <c r="Y129" s="73">
        <v>2038.74064</v>
      </c>
      <c r="Z129" s="73">
        <v>2038.74816</v>
      </c>
      <c r="AA129" s="73">
        <v>2038.75912</v>
      </c>
      <c r="AB129" s="87">
        <v>2038.76416</v>
      </c>
      <c r="AC129" s="72"/>
    </row>
    <row r="130" spans="1:29" ht="11.25">
      <c r="A130" s="99"/>
      <c r="B130" s="102"/>
      <c r="C130" s="69" t="s">
        <v>6</v>
      </c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5"/>
      <c r="AC130" s="76"/>
    </row>
    <row r="131" spans="1:29" ht="46.5" customHeight="1" thickBot="1">
      <c r="A131" s="100"/>
      <c r="B131" s="103"/>
      <c r="C131" s="77" t="s">
        <v>7</v>
      </c>
      <c r="D131" s="78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/>
      <c r="AC131" s="79"/>
    </row>
    <row r="132" spans="1:29" ht="11.25">
      <c r="A132" s="98">
        <v>19</v>
      </c>
      <c r="B132" s="101" t="s">
        <v>48</v>
      </c>
      <c r="C132" s="62" t="s">
        <v>2</v>
      </c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97"/>
    </row>
    <row r="133" spans="1:29" ht="11.25">
      <c r="A133" s="99"/>
      <c r="B133" s="102"/>
      <c r="C133" s="66" t="s">
        <v>3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94"/>
      <c r="AC133" s="76"/>
    </row>
    <row r="134" spans="1:29" ht="11.25">
      <c r="A134" s="99"/>
      <c r="B134" s="102"/>
      <c r="C134" s="69" t="s">
        <v>4</v>
      </c>
      <c r="D134" s="73">
        <v>7238.20408</v>
      </c>
      <c r="E134" s="73">
        <v>7238.20496</v>
      </c>
      <c r="F134" s="73">
        <v>7238.20584</v>
      </c>
      <c r="G134" s="73">
        <v>7238.0672</v>
      </c>
      <c r="H134" s="73">
        <v>7238.2076</v>
      </c>
      <c r="I134" s="73">
        <v>7238.20848</v>
      </c>
      <c r="J134" s="73">
        <v>7238.20936</v>
      </c>
      <c r="K134" s="73">
        <v>7238.25336</v>
      </c>
      <c r="L134" s="73">
        <v>7238.40528</v>
      </c>
      <c r="M134" s="73">
        <v>7238.60136</v>
      </c>
      <c r="N134" s="73">
        <v>7238.78752</v>
      </c>
      <c r="O134" s="73">
        <v>7238.96224</v>
      </c>
      <c r="P134" s="73">
        <v>7239.16696</v>
      </c>
      <c r="Q134" s="73">
        <v>7239.43712</v>
      </c>
      <c r="R134" s="73">
        <v>7239.76128</v>
      </c>
      <c r="S134" s="73">
        <v>7239.81952</v>
      </c>
      <c r="T134" s="73">
        <v>7239.8204</v>
      </c>
      <c r="U134" s="73">
        <v>7239.82128</v>
      </c>
      <c r="V134" s="73">
        <v>7239.82216</v>
      </c>
      <c r="W134" s="73">
        <v>7239.82304</v>
      </c>
      <c r="X134" s="73">
        <v>7239.82392</v>
      </c>
      <c r="Y134" s="73">
        <v>7239.8248</v>
      </c>
      <c r="Z134" s="73">
        <v>7239.82568</v>
      </c>
      <c r="AA134" s="73">
        <v>7239.82656</v>
      </c>
      <c r="AB134" s="87">
        <v>7239.82736</v>
      </c>
      <c r="AC134" s="72"/>
    </row>
    <row r="135" spans="1:29" ht="11.25">
      <c r="A135" s="99"/>
      <c r="B135" s="102"/>
      <c r="C135" s="69" t="s">
        <v>5</v>
      </c>
      <c r="D135" s="73">
        <v>5399.13136</v>
      </c>
      <c r="E135" s="73">
        <v>5399.13136</v>
      </c>
      <c r="F135" s="73">
        <v>5399.13136</v>
      </c>
      <c r="G135" s="73">
        <v>5399.13136</v>
      </c>
      <c r="H135" s="73">
        <v>5399.13136</v>
      </c>
      <c r="I135" s="73">
        <v>5399.13136</v>
      </c>
      <c r="J135" s="73">
        <v>5399.13136</v>
      </c>
      <c r="K135" s="73">
        <v>5399.13136</v>
      </c>
      <c r="L135" s="73">
        <v>5399.13136</v>
      </c>
      <c r="M135" s="73">
        <v>5399.13136</v>
      </c>
      <c r="N135" s="73">
        <v>5399.13136</v>
      </c>
      <c r="O135" s="73">
        <v>5399.13136</v>
      </c>
      <c r="P135" s="73">
        <v>5399.13136</v>
      </c>
      <c r="Q135" s="73">
        <v>5399.15744</v>
      </c>
      <c r="R135" s="73">
        <v>5399.18</v>
      </c>
      <c r="S135" s="73">
        <v>5399.1828</v>
      </c>
      <c r="T135" s="73">
        <v>5399.1828</v>
      </c>
      <c r="U135" s="73">
        <v>5399.1828</v>
      </c>
      <c r="V135" s="73">
        <v>5399.1828</v>
      </c>
      <c r="W135" s="73">
        <v>5399.1828</v>
      </c>
      <c r="X135" s="73">
        <v>5399.1828</v>
      </c>
      <c r="Y135" s="73">
        <v>5399.1828</v>
      </c>
      <c r="Z135" s="73">
        <v>5399.1828</v>
      </c>
      <c r="AA135" s="73">
        <v>5399.1828</v>
      </c>
      <c r="AB135" s="73">
        <v>5399.1828</v>
      </c>
      <c r="AC135" s="72"/>
    </row>
    <row r="136" spans="1:29" ht="11.25">
      <c r="A136" s="99"/>
      <c r="B136" s="102"/>
      <c r="C136" s="69" t="s">
        <v>6</v>
      </c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/>
      <c r="AC136" s="76"/>
    </row>
    <row r="137" spans="1:29" ht="40.5" customHeight="1" thickBot="1">
      <c r="A137" s="100"/>
      <c r="B137" s="103"/>
      <c r="C137" s="77" t="s">
        <v>7</v>
      </c>
      <c r="D137" s="78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79"/>
    </row>
    <row r="138" spans="1:29" ht="16.5" customHeight="1">
      <c r="A138" s="118" t="s">
        <v>15</v>
      </c>
      <c r="B138" s="119"/>
      <c r="C138" s="119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9"/>
      <c r="AC138" s="90"/>
    </row>
    <row r="139" spans="1:29" ht="17.25" customHeight="1" thickBot="1">
      <c r="A139" s="120" t="s">
        <v>16</v>
      </c>
      <c r="B139" s="12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2"/>
      <c r="AC139" s="86"/>
    </row>
    <row r="140" spans="1:28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8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4:14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4:14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4:14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4:11" ht="14.25">
      <c r="D146" s="52"/>
      <c r="E146" s="53"/>
      <c r="F146" s="54"/>
      <c r="G146" s="54"/>
      <c r="H146" s="54"/>
      <c r="I146" s="54"/>
      <c r="J146" s="50"/>
      <c r="K146" s="51"/>
    </row>
    <row r="147" spans="4:11" ht="14.25">
      <c r="D147" s="52"/>
      <c r="E147" s="53"/>
      <c r="F147" s="54"/>
      <c r="G147" s="54"/>
      <c r="H147" s="54"/>
      <c r="I147" s="54"/>
      <c r="J147" s="50"/>
      <c r="K147" s="51"/>
    </row>
    <row r="148" spans="4:12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117" t="s">
        <v>25</v>
      </c>
      <c r="C152" s="117"/>
      <c r="D152" s="117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117"/>
      <c r="C153" s="117"/>
      <c r="D153" s="117"/>
      <c r="E153" s="1"/>
      <c r="F153" s="1"/>
      <c r="G153" s="15"/>
      <c r="H153" s="15"/>
      <c r="I153" s="15"/>
      <c r="J153" s="15"/>
      <c r="K153" s="15"/>
    </row>
    <row r="154" spans="2:11" ht="12.75">
      <c r="B154" s="117" t="s">
        <v>26</v>
      </c>
      <c r="C154" s="117"/>
      <c r="D154" s="117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B154:D154"/>
    <mergeCell ref="A24:A29"/>
    <mergeCell ref="B24:B29"/>
    <mergeCell ref="A138:C138"/>
    <mergeCell ref="A30:A35"/>
    <mergeCell ref="B30:B35"/>
    <mergeCell ref="A139:C139"/>
    <mergeCell ref="A36:A41"/>
    <mergeCell ref="B11:B16"/>
    <mergeCell ref="D9:AB9"/>
    <mergeCell ref="B9:B10"/>
    <mergeCell ref="C9:C10"/>
    <mergeCell ref="B152:D152"/>
    <mergeCell ref="B153:D153"/>
    <mergeCell ref="B36:B41"/>
    <mergeCell ref="A42:A47"/>
    <mergeCell ref="B42:B47"/>
    <mergeCell ref="A48:A53"/>
    <mergeCell ref="B48:B53"/>
    <mergeCell ref="AC9:AC10"/>
    <mergeCell ref="A9:A10"/>
    <mergeCell ref="A17:A22"/>
    <mergeCell ref="B17:B22"/>
    <mergeCell ref="A11:A16"/>
    <mergeCell ref="A84:A89"/>
    <mergeCell ref="B84:B89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120:A125"/>
    <mergeCell ref="B120:B125"/>
    <mergeCell ref="A126:A131"/>
    <mergeCell ref="B126:B131"/>
    <mergeCell ref="A102:A107"/>
    <mergeCell ref="B102:B107"/>
    <mergeCell ref="A90:A95"/>
    <mergeCell ref="B90:B95"/>
    <mergeCell ref="A96:A101"/>
    <mergeCell ref="B96:B101"/>
    <mergeCell ref="A132:A137"/>
    <mergeCell ref="B132:B137"/>
    <mergeCell ref="A108:A113"/>
    <mergeCell ref="B108:B113"/>
    <mergeCell ref="A114:A119"/>
    <mergeCell ref="B114:B119"/>
  </mergeCells>
  <printOptions/>
  <pageMargins left="0.3937007874015748" right="0.1968503937007874" top="0.7086614173228347" bottom="0.3937007874015748" header="0.5118110236220472" footer="0.5118110236220472"/>
  <pageSetup fitToHeight="2" horizontalDpi="600" verticalDpi="600" orientation="landscape" paperSize="9" scale="50" r:id="rId3"/>
  <rowBreaks count="1" manualBreakCount="1">
    <brk id="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Газин М.Р.</cp:lastModifiedBy>
  <cp:lastPrinted>2020-12-17T09:52:57Z</cp:lastPrinted>
  <dcterms:created xsi:type="dcterms:W3CDTF">2003-12-26T11:18:07Z</dcterms:created>
  <dcterms:modified xsi:type="dcterms:W3CDTF">2020-12-17T09:59:18Z</dcterms:modified>
  <cp:category/>
  <cp:version/>
  <cp:contentType/>
  <cp:contentStatus/>
</cp:coreProperties>
</file>